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 лист" sheetId="1" r:id="rId1"/>
    <sheet name="таблица 1" sheetId="2" r:id="rId2"/>
    <sheet name="таблица 2" sheetId="3" r:id="rId3"/>
    <sheet name="таблица 3" sheetId="4" r:id="rId4"/>
    <sheet name="таблица 4" sheetId="5" r:id="rId5"/>
    <sheet name="сведения" sheetId="6" r:id="rId6"/>
    <sheet name="Таблица 2.1" sheetId="7" r:id="rId7"/>
    <sheet name="обоснования" sheetId="8" r:id="rId8"/>
  </sheets>
  <definedNames/>
  <calcPr fullCalcOnLoad="1"/>
</workbook>
</file>

<file path=xl/sharedStrings.xml><?xml version="1.0" encoding="utf-8"?>
<sst xmlns="http://schemas.openxmlformats.org/spreadsheetml/2006/main" count="773" uniqueCount="446">
  <si>
    <t xml:space="preserve">         - ремонт швейных, меховых и кожаных изделий, головных уборов и изделий текстильной галантереи;
услуги прачечных;
        - услуги предприятий по прокату;
        - прочие услуги  непроизводственного характера;
        - услуги коммунальных гостиниц и прочих коммунальных мест проживания;
        - прочие санитарно-оздоровительные услуги;
        - услуги розничной торговли;
        - услуги по изготовлению кулинарной продукции и кондитерских изделий; 
        - услуги по реализации кулинарной продукции;
        - услуги организации досуга;
        -прочие услуги, связанные с вычислительной техникой.
</t>
  </si>
  <si>
    <t>главный бухгалтер</t>
  </si>
  <si>
    <t>Снурницына Ирина Васильевна</t>
  </si>
  <si>
    <t>Налог на имущество</t>
  </si>
  <si>
    <t>Повышение квалификации</t>
  </si>
  <si>
    <t>Обучение мерам пожарной безопасности</t>
  </si>
  <si>
    <t>медосмотр</t>
  </si>
  <si>
    <t>хлеб пшеничный</t>
  </si>
  <si>
    <t>хлеб ржаной</t>
  </si>
  <si>
    <t>сухари панировочные</t>
  </si>
  <si>
    <t>молоко</t>
  </si>
  <si>
    <t>творог</t>
  </si>
  <si>
    <t>сметана</t>
  </si>
  <si>
    <t>масло сливочное</t>
  </si>
  <si>
    <t>майонез</t>
  </si>
  <si>
    <t>говядина 1-категории</t>
  </si>
  <si>
    <t>колбасные изделия</t>
  </si>
  <si>
    <t>растворы для инъекций</t>
  </si>
  <si>
    <t>антигипертензивные препарата</t>
  </si>
  <si>
    <t>ноотропные препараты</t>
  </si>
  <si>
    <t>мочегонные препараты</t>
  </si>
  <si>
    <t>желудочно - кишечные препараты</t>
  </si>
  <si>
    <t>анальгетики</t>
  </si>
  <si>
    <t>противоспалительные препараты</t>
  </si>
  <si>
    <t>капли глазные</t>
  </si>
  <si>
    <t>мази</t>
  </si>
  <si>
    <t>бинты</t>
  </si>
  <si>
    <t>стиральный порошок</t>
  </si>
  <si>
    <t>приносящец доход деятельности</t>
  </si>
  <si>
    <t>вывоз жидких бытовых отходов</t>
  </si>
  <si>
    <t>заправка картриджей</t>
  </si>
  <si>
    <t>обслуживание пожарной сигнализации</t>
  </si>
  <si>
    <t>вывоз тбо</t>
  </si>
  <si>
    <t>утилизатия отходов</t>
  </si>
  <si>
    <t>дератизация</t>
  </si>
  <si>
    <t>производственный контроль</t>
  </si>
  <si>
    <t xml:space="preserve">страховка автомобиля </t>
  </si>
  <si>
    <t>изготовление зцп</t>
  </si>
  <si>
    <t>коммиссия сбербанка</t>
  </si>
  <si>
    <t>подписка газет</t>
  </si>
  <si>
    <t>бланки</t>
  </si>
  <si>
    <t>приносящая доход деятельность</t>
  </si>
  <si>
    <t>крупы и бобовые</t>
  </si>
  <si>
    <t>макароны</t>
  </si>
  <si>
    <t>мука пшеничная</t>
  </si>
  <si>
    <t>капуста белокачанная свежая</t>
  </si>
  <si>
    <t>картофель</t>
  </si>
  <si>
    <t>прощие овощи</t>
  </si>
  <si>
    <t>томатное пюре и паста</t>
  </si>
  <si>
    <t>фрукты, ягоды, цитрусовые</t>
  </si>
  <si>
    <t>соки плодово-ягодные</t>
  </si>
  <si>
    <t>сухохрукты</t>
  </si>
  <si>
    <t>кисломолочные продукты</t>
  </si>
  <si>
    <t>января</t>
  </si>
  <si>
    <t>2018__г.</t>
  </si>
  <si>
    <t>от "_11__" января_ 20_18__Г.</t>
  </si>
  <si>
    <t>ПЛАН ФИНАНСОВО-ХОЗЯЙСТВЕННОЙ ДЕЯТЕЛЬНОСТИ ГОСУДАРСТВЕННОГО УЧРЕЖДЕНИЯ НА 2018 ГОД И ПЛАНОВЫЙ ПЕРИОД 2019-2020 ГОД</t>
  </si>
  <si>
    <t>Показатели финансового состояния учреждения  на  01 января  2018 г.</t>
  </si>
  <si>
    <t>на  20_18_ г.</t>
  </si>
  <si>
    <t>на ________________________________ 2018___ г.</t>
  </si>
  <si>
    <t>об операциях с целевыми субсидиями, предоставленными государственному учреждению на 20_18__ год.</t>
  </si>
  <si>
    <t xml:space="preserve"> </t>
  </si>
  <si>
    <t>на 2018 г. очередной финансовый год</t>
  </si>
  <si>
    <t>на 2019_г. 1-ый год планового периода</t>
  </si>
  <si>
    <t>на 2020 г. 2-ой год планового периода</t>
  </si>
  <si>
    <t>на 2018_г. очередной финансовый год</t>
  </si>
  <si>
    <t>на 2019__г. 1-ый год планового периода</t>
  </si>
  <si>
    <t>на 2020__г. 2-ой год планового периода</t>
  </si>
  <si>
    <t>проверка требований профессиональных стандортов</t>
  </si>
  <si>
    <t>услуги гостиницы</t>
  </si>
  <si>
    <t>390м3</t>
  </si>
  <si>
    <t>термопот</t>
  </si>
  <si>
    <t>стиральная машина</t>
  </si>
  <si>
    <t>газовая плита</t>
  </si>
  <si>
    <t>стенды по охране труда, пожарной безопасности</t>
  </si>
  <si>
    <t>насос ЭВЦ</t>
  </si>
  <si>
    <t>бетоносмеситель</t>
  </si>
  <si>
    <t xml:space="preserve">
          - предоставление социально-бытовых услуг, направленных на поддержание жизнедеятельности получателей социальных услуг в быту;
          - предоставление социально-медицинских услуг, направленных на 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здоровья;
         - предоставление социально-психологических услуг, предусматривающих оказание помощи в коррекции психологического состояния получателей социальных услуг для адаптации в социальной среде;
         - предоставление социально-педагогических услуг, направленных на профилактику отклонений в поведении и развитии личности получателей социальных услуг, формирование у них позитивных интересов (в том числе в сфере досуга), организацию их досуга;
        - предоставление социально-правовых услуг, направленных на оказание помощи в получении юридических услуг, в том числе бесплатно, в защите прав и законных интересов получателей социальных услуг;
        - предоставление услуг в целях повышения коммуникативного потенциала получателей социальных услуг, имеющих ограничения жизнедеятельности;
        - организация труда работников Учреждения и повышение их квалификации;
        - внедрение в практику работы по социальному обслуживанию новых социальных технологий;
       - предоставление ежемесячной денежной компенсации расходов по оплате жилья и коммунальных услуг специалистам Учреждения в соответствии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областным законом от 27.08.2009 №586-ОЗ «О предоставлении мер социальной поддержки по оплате жилья и коммунальных услуг                                                                                                       отдельным категориям граждан, работающих в сельских населённых пунктах и посёлках городского типа»;
       - осуществление медицинской деятельности.
</t>
  </si>
  <si>
    <t>№ п/п</t>
  </si>
  <si>
    <t>Наименование показателя</t>
  </si>
  <si>
    <t>Сумма, тыс. руб.</t>
  </si>
  <si>
    <t>(последнюю отчетную дату)</t>
  </si>
  <si>
    <t>Таблица 1</t>
  </si>
  <si>
    <t>Нефинансовые активы, всего:</t>
  </si>
  <si>
    <t>из них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</si>
  <si>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</si>
  <si>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</si>
  <si>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</si>
  <si>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</si>
  <si>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</si>
  <si>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из них:</t>
  </si>
  <si>
    <t>денежные средства учреждения, всего:</t>
  </si>
  <si>
    <t>денежные средства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</si>
  <si>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</si>
  <si>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</si>
  <si>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</si>
  <si>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</si>
  <si>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</si>
  <si>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</si>
  <si>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задолженность:</t>
  </si>
  <si>
    <t>в том числе</t>
  </si>
  <si>
    <t>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</si>
  <si>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</si>
  <si>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</si>
  <si>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</si>
  <si>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</si>
  <si>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</si>
  <si>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</si>
  <si>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</si>
  <si>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Таблица 2</t>
  </si>
  <si>
    <t>Показатели по поступлениям и выплатам учреждения</t>
  </si>
  <si>
    <t>Поступления от доходов, всего:</t>
  </si>
  <si>
    <t>Х</t>
  </si>
  <si>
    <t>в  том числе:</t>
  </si>
  <si>
    <t>доходы от собственности</t>
  </si>
  <si>
    <t>дополнительные платные услуги</t>
  </si>
  <si>
    <t>доходы от иной приносящей доход деятельности</t>
  </si>
  <si>
    <t>прочие доходы</t>
  </si>
  <si>
    <t>Выплаты по расходам, всего</t>
  </si>
  <si>
    <t>в том числе на:</t>
  </si>
  <si>
    <t>выплаты по персоналу всего: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</si>
  <si>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</si>
  <si>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</si>
  <si>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</si>
  <si>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</si>
  <si>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</si>
  <si>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</si>
  <si>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Сумма (руб., с точностью до двух знаков после запятой - 0,00)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</si>
  <si>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</si>
  <si>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</si>
  <si>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</si>
  <si>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</si>
  <si>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</si>
  <si>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</si>
  <si>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</si>
  <si>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</si>
  <si>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</si>
  <si>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(тыс.руб.)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</si>
  <si>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</si>
  <si>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</si>
  <si>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</si>
  <si>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</si>
  <si>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</si>
  <si>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</si>
  <si>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</si>
  <si>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</si>
  <si>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</si>
  <si>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</si>
  <si>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</si>
  <si>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</si>
  <si>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по Реестру</t>
  </si>
  <si>
    <t>Даты изменений</t>
  </si>
  <si>
    <t>по ОКТМО</t>
  </si>
  <si>
    <t>Глава по БК</t>
  </si>
  <si>
    <t>по ОКЕИ</t>
  </si>
  <si>
    <t>по ОКВ</t>
  </si>
  <si>
    <t>Государственное учреждение</t>
  </si>
  <si>
    <t>ИНН</t>
  </si>
  <si>
    <t>КПП</t>
  </si>
  <si>
    <t>Наименование бюджета</t>
  </si>
  <si>
    <t>Орган, осуществляющий функции и полномочия учредителя</t>
  </si>
  <si>
    <t>Единица измерения: руб.</t>
  </si>
  <si>
    <t>(наименование иностранной валюты)</t>
  </si>
  <si>
    <t>1. Цели деятельности государственного учреждения (в соответствии с уставом)</t>
  </si>
  <si>
    <t>2.Основные виды деятельности государственного учреждения</t>
  </si>
  <si>
    <t>3. Платные услуги, оказываемые государственным учреждением</t>
  </si>
  <si>
    <t>4. Сведения о государственном имуществе, находящемся на праве оперативного управления</t>
  </si>
  <si>
    <t>Балансовая стоимость имущества</t>
  </si>
  <si>
    <t>ИТОГО</t>
  </si>
  <si>
    <t>закрепленного собственником/приобретенного за счет выделенных собственником средств</t>
  </si>
  <si>
    <t>приобретенного за счет средств, полученных от приносящей доходы деятельности</t>
  </si>
  <si>
    <t>Недвижимое имущество</t>
  </si>
  <si>
    <t>Движимое имущество</t>
  </si>
  <si>
    <t>Всего</t>
  </si>
  <si>
    <t>Приложение</t>
  </si>
  <si>
    <t>к Требованиям к плану</t>
  </si>
  <si>
    <t>финансово-хозяйственной</t>
  </si>
  <si>
    <t>деятельности государственного</t>
  </si>
  <si>
    <t>учреждения, утвержденного</t>
  </si>
  <si>
    <t>Приказом департамента</t>
  </si>
  <si>
    <t>труда и социальной</t>
  </si>
  <si>
    <t>защиты населения</t>
  </si>
  <si>
    <t>Новгородской области</t>
  </si>
  <si>
    <t>от</t>
  </si>
  <si>
    <t>№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</si>
  <si>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</si>
  <si>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(расшифровска подписи)</t>
  </si>
  <si>
    <t>СВЕДЕНИЯ</t>
  </si>
  <si>
    <t>ИНН/КПП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</si>
  <si>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</si>
  <si>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</si>
  <si>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</si>
  <si>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</si>
  <si>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субсидии на иные цели, в том числе на осуществление капитальных вложений</t>
  </si>
  <si>
    <t>доходы от штрафов, пеней</t>
  </si>
  <si>
    <t>субсидия на выполнение государственного задания</t>
  </si>
  <si>
    <t>субсидия на иные цели</t>
  </si>
  <si>
    <t>иные доходы</t>
  </si>
  <si>
    <t xml:space="preserve">оплата  труда </t>
  </si>
  <si>
    <t>начисления на оплату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</si>
  <si>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</si>
  <si>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</si>
  <si>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</si>
  <si>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</si>
  <si>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аренда</t>
  </si>
  <si>
    <t>содержание помещений</t>
  </si>
  <si>
    <t>прочие работы, услуги</t>
  </si>
  <si>
    <t>Социальное обеспечение, всего</t>
  </si>
  <si>
    <t>пособия по социальной помощи</t>
  </si>
  <si>
    <t>прочие расходы</t>
  </si>
  <si>
    <t>Расходы по  приобретению нефинансовых активов, всего</t>
  </si>
  <si>
    <t>увеличение остатков  основных средств</t>
  </si>
  <si>
    <t>увеличение остатков нематериальных активов</t>
  </si>
  <si>
    <t>(должность)</t>
  </si>
  <si>
    <t>(ФИО )</t>
  </si>
  <si>
    <t>(ФИО)</t>
  </si>
  <si>
    <t>средства обязательного медицинского страхования</t>
  </si>
  <si>
    <t>увеличение остатков материальных запасов</t>
  </si>
  <si>
    <t>Наименование субсидии</t>
  </si>
  <si>
    <t>Код субсидии</t>
  </si>
  <si>
    <t>Код обьекта ФАИП</t>
  </si>
  <si>
    <t>Разрешенный к использованию остаток субсидии прошлых лет на начало 20____ года</t>
  </si>
  <si>
    <t>Код по бюджетной классификации Российской Федерации</t>
  </si>
  <si>
    <t>код</t>
  </si>
  <si>
    <t>сумма</t>
  </si>
  <si>
    <t>Суммы возврата дебиторской задолженности прошлых лет</t>
  </si>
  <si>
    <t>Планируемые</t>
  </si>
  <si>
    <t>послупления</t>
  </si>
  <si>
    <t>выплаты</t>
  </si>
  <si>
    <t>ВСЕГО:</t>
  </si>
  <si>
    <t>Год начала закупки</t>
  </si>
  <si>
    <t>Сумма выплат по расходам на закупку товаров, работ и услуг, руб. (с точностью до двух знаков после запятой- 0,00)</t>
  </si>
  <si>
    <t>всего закупки</t>
  </si>
  <si>
    <t>на 20____г. очередной финансовый год</t>
  </si>
  <si>
    <t>на 20___г. 1-ый год планового периода</t>
  </si>
  <si>
    <t>на 20___г. 2-ой год планового периода</t>
  </si>
  <si>
    <t>Таблица 2.1.</t>
  </si>
  <si>
    <t>в соответствии с Федеральным законом от 5 апреля 2013 г. № 44-ФЗ "О контрактной системе \в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</si>
  <si>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</si>
  <si>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Показатели выплат по расходам на закупку товаров, работ, услуг учреждения</t>
  </si>
  <si>
    <t>Наименование учреждения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</si>
  <si>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</si>
  <si>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</si>
  <si>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</si>
  <si>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</si>
  <si>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</si>
  <si>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</si>
  <si>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</si>
  <si>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</si>
  <si>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</si>
  <si>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</si>
  <si>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</si>
  <si>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</si>
  <si>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</si>
  <si>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Фонд оплаты труда в год, руб. (гр.3 х гр.4х(1+гр.8/100) х гр.9х12)</t>
  </si>
  <si>
    <t>Расчеты (обоснования)</t>
  </si>
  <si>
    <t>к плану финансово-хозяйственной деятельности государственного учреждения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</si>
  <si>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</si>
  <si>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</si>
  <si>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</si>
  <si>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</si>
  <si>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</si>
  <si>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</si>
  <si>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</si>
  <si>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</si>
  <si>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х гр. 4 х 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</si>
  <si>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</si>
  <si>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</si>
  <si>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</si>
  <si>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</si>
  <si>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 ( гр. 3 х гр. 4 х гр. 5)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</si>
  <si>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</si>
  <si>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</si>
  <si>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</si>
  <si>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</si>
  <si>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</si>
  <si>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</si>
  <si>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</si>
  <si>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</si>
  <si>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10,0 %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</si>
  <si>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</si>
  <si>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</si>
  <si>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</si>
  <si>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</si>
  <si>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</si>
  <si>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2.9 %</t>
  </si>
  <si>
    <t>2.2</t>
  </si>
  <si>
    <t>с применением ставки взносов в Фонд социального страхования Российской Федерации по ставке 0,0 %</t>
  </si>
  <si>
    <t>2.3</t>
  </si>
  <si>
    <t>обязательное социальное страхование от несчастных случаев на производстве и профессиональных заболеваний по ставке 0,2 %</t>
  </si>
  <si>
    <t>2.4</t>
  </si>
  <si>
    <t>2.5</t>
  </si>
  <si>
    <t>обязательное социальное страхование от несчастных случаев на производстве и профессиональных заболеваний по ставке 0,__ % *</t>
  </si>
  <si>
    <t>3</t>
  </si>
  <si>
    <t>Страховые взносы в Федеральный фонд обязательного медицинского 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</si>
  <si>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 № 179-ФЗ "О страховых тарифах на обязательное социальное страхование от несчастных случаев на производстве и профессиональных заболеваний на 2006 год"</t>
  </si>
  <si>
    <t>2. Расчеты (обоснования) расходов на социальные и иные выплаты населению</t>
  </si>
  <si>
    <t>Код расходов</t>
  </si>
  <si>
    <t>Размер одной выплаты, руб.</t>
  </si>
  <si>
    <t>Количество выплат в год</t>
  </si>
  <si>
    <t>Общая сумма выплат, руб. ( гр. 3 х гр. 4)</t>
  </si>
  <si>
    <t>3. Расчет (обоснования)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</si>
  <si>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</si>
  <si>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</si>
  <si>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 гр. 3 х гр. 4 / 100)</t>
  </si>
  <si>
    <t>4. Расчет (обоснования)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</si>
  <si>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</si>
  <si>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 xml:space="preserve">6. Расчет (обоснование) расходов на закупку товаров, работ, услуг 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</si>
  <si>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</si>
  <si>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</si>
  <si>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</si>
  <si>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</si>
  <si>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( гр.3 х гр. 4 х гр. 5)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</si>
  <si>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</si>
  <si>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</si>
  <si>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</si>
  <si>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 , руб. ( гр. 3 х гр. 4)</t>
  </si>
  <si>
    <t>6.3 Расчет (обоснование) расходов на оплату коммунальных услуг</t>
  </si>
  <si>
    <t xml:space="preserve">Наименование показателя </t>
  </si>
  <si>
    <t>Размер потребления ресурсов</t>
  </si>
  <si>
    <t>Тариф (с учетом НДС), руб.</t>
  </si>
  <si>
    <t>Индексация, %</t>
  </si>
  <si>
    <t>Сумма, руб. ( гр.4 х гр. 5 х гр. 6)</t>
  </si>
  <si>
    <t>6.4. Расчет (обоснование) расходов на оплату аренды имущества</t>
  </si>
  <si>
    <t>Количество</t>
  </si>
  <si>
    <t>Ставка арендной платы</t>
  </si>
  <si>
    <t>Обьект</t>
  </si>
  <si>
    <t>Количество работ (услуг)</t>
  </si>
  <si>
    <t>Стоимость с учетом НДС, руб.</t>
  </si>
  <si>
    <t>Стоимость 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</si>
  <si>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</si>
  <si>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</si>
  <si>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 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</si>
  <si>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</si>
  <si>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</si>
  <si>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 гр. 2 х гр. 3)</t>
  </si>
  <si>
    <t>Директор ОАУСО "Любытинский ДИ"</t>
  </si>
  <si>
    <t>И.Л.Аминева</t>
  </si>
  <si>
    <t>45260098</t>
  </si>
  <si>
    <t>49616431</t>
  </si>
  <si>
    <t>948</t>
  </si>
  <si>
    <t>383</t>
  </si>
  <si>
    <t>областное автономное учреждение социального обслуживания "Любытинский дом-интрнат для престарелых и инвалидов"</t>
  </si>
  <si>
    <t>областной бюджет</t>
  </si>
  <si>
    <t>Основной целью создания Учреждения являются:  осуществление стационарного социального обслуживания граждан, проживающих на территории Новгородской области полностью или частично утративших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и нуждающихся в постоянно постороннем уходе, обеспечивающего создание соответствующих их возрасту и состоянию здоровья условий жизнедеятельности, проведение мероприятий медицинского, психологического, социального характера, направленных на их социальну  адаптацию, в соответствии с Федеральным законом от 28.12.2013 № 442-ФЗ "Об основах социального обслуживания граждан в Российской Федерации", иными нормативными  правовыми актами Российской Федерации и Новгородской области.</t>
  </si>
  <si>
    <t>ОАУСО "Любытинский ДИ"</t>
  </si>
  <si>
    <t>И.В.Снурницына</t>
  </si>
  <si>
    <t>электроэнергия</t>
  </si>
  <si>
    <t>котельно печное топливо</t>
  </si>
  <si>
    <t>от 08.12.2016</t>
  </si>
  <si>
    <t>№ 619</t>
  </si>
  <si>
    <t>директор</t>
  </si>
  <si>
    <t xml:space="preserve">заместитель директора по общим вопросам </t>
  </si>
  <si>
    <t>бухгалтер</t>
  </si>
  <si>
    <t>заведующий складом</t>
  </si>
  <si>
    <t>оператор котельной</t>
  </si>
  <si>
    <t>водитель автомобиля</t>
  </si>
  <si>
    <t>сторож</t>
  </si>
  <si>
    <t>старшая медицинская сестра</t>
  </si>
  <si>
    <t>медицинская сестра палатная</t>
  </si>
  <si>
    <t>сестра хозяйка</t>
  </si>
  <si>
    <t>санитарка - ванщица</t>
  </si>
  <si>
    <t>санитарка палатная</t>
  </si>
  <si>
    <t>инструктор по трудовой терапии</t>
  </si>
  <si>
    <t>машинист по стирке и ремонту белья</t>
  </si>
  <si>
    <t>повар</t>
  </si>
  <si>
    <t>кухонный рабочий</t>
  </si>
  <si>
    <t>итого</t>
  </si>
  <si>
    <t>от приносящей доход деятельности</t>
  </si>
  <si>
    <t>приносящей доход деятельности</t>
  </si>
  <si>
    <t>земельный налог</t>
  </si>
  <si>
    <t>транспортный налог ГАЗ 3221</t>
  </si>
  <si>
    <t>транспортный налог УАЗ 22069-04</t>
  </si>
  <si>
    <t>транспортный налог renault sandero</t>
  </si>
  <si>
    <t>ЕНВД</t>
  </si>
  <si>
    <t>водный налог</t>
  </si>
  <si>
    <t>налог на природопользование</t>
  </si>
  <si>
    <t>851-852</t>
  </si>
  <si>
    <t>телефон</t>
  </si>
  <si>
    <t>доступ к сети интернет</t>
  </si>
  <si>
    <t>услуги трактора МТЗ</t>
  </si>
  <si>
    <t>услуги по ремонту автомобиля</t>
  </si>
  <si>
    <t>обслуживание ПП1С</t>
  </si>
  <si>
    <t>кура 1-категории потрошенные</t>
  </si>
  <si>
    <t>рыба неразделанная</t>
  </si>
  <si>
    <t>яйцо</t>
  </si>
  <si>
    <t>маргарин</t>
  </si>
  <si>
    <t>масло растительное</t>
  </si>
  <si>
    <t>сахар</t>
  </si>
  <si>
    <t>повидло,джем</t>
  </si>
  <si>
    <t>кондитерские ижделия</t>
  </si>
  <si>
    <t>дрожжи пресованные</t>
  </si>
  <si>
    <t>какао поршок,кофейный напиток</t>
  </si>
  <si>
    <t>крахмал картофельный</t>
  </si>
  <si>
    <t>уксус</t>
  </si>
  <si>
    <t>чай черный</t>
  </si>
  <si>
    <t>специи</t>
  </si>
  <si>
    <t>соль</t>
  </si>
  <si>
    <t>бумага для пирнтера</t>
  </si>
  <si>
    <t>веник</t>
  </si>
  <si>
    <t>тарелки</t>
  </si>
  <si>
    <t xml:space="preserve">чашка </t>
  </si>
  <si>
    <t>пеленки фланеливые</t>
  </si>
  <si>
    <t>полотенце вафельное</t>
  </si>
  <si>
    <t>полотенце для ног</t>
  </si>
  <si>
    <t>носки</t>
  </si>
  <si>
    <t>футболки</t>
  </si>
  <si>
    <t xml:space="preserve">трусы мужские </t>
  </si>
  <si>
    <t>трусы женские</t>
  </si>
  <si>
    <t>халат женские</t>
  </si>
  <si>
    <t>матрац</t>
  </si>
  <si>
    <t>подушка</t>
  </si>
  <si>
    <t>кофта женская</t>
  </si>
  <si>
    <t>областное автономное учреждение социального обслуживания "Любытинский дом- интернат для престарелых и инвалидов2</t>
  </si>
  <si>
    <t>Управление федерального казначейчства по Новгородской области</t>
  </si>
  <si>
    <t>руб</t>
  </si>
  <si>
    <t>слесарь сантехник</t>
  </si>
  <si>
    <t>6.5. Расчет ( обоснование) расходов на оплату работ, услуг по содержанию имущества приносящая доход деятельность</t>
  </si>
  <si>
    <t>повышение квалификации</t>
  </si>
  <si>
    <t>заработная плата по договорам</t>
  </si>
  <si>
    <t>объявления в газету</t>
  </si>
  <si>
    <t>изготовление проектной документации</t>
  </si>
  <si>
    <t>проверка проектной документации</t>
  </si>
  <si>
    <t>предрейсовый медосмотр</t>
  </si>
  <si>
    <t>флюрографическое обследование</t>
  </si>
  <si>
    <t>лабораторные исследования</t>
  </si>
  <si>
    <t xml:space="preserve">бензин </t>
  </si>
  <si>
    <t>перчатки х/б</t>
  </si>
  <si>
    <t>масло для автомашин</t>
  </si>
  <si>
    <t>памперсы</t>
  </si>
  <si>
    <t>электролампочки</t>
  </si>
  <si>
    <t>медикаменты</t>
  </si>
  <si>
    <t>11.01.2018</t>
  </si>
  <si>
    <t>на   2018 год</t>
  </si>
  <si>
    <t>прочие выплаты</t>
  </si>
  <si>
    <t>от "12"декабря__2018_г.</t>
  </si>
  <si>
    <t>министерство труда и социальной защиты населения Новгородской области</t>
  </si>
  <si>
    <t>Подпункт 5.1мероприятий подпрограммы «Организация и проведение профессиональной переподготовки, курсов повышения квалификации и участия в семинарах государственных гражданских служащих Новгородской области, лиц, замещающих государственные должности Новгородской области, иных работников органов государственной власти, иных государственных органов Новгородской области, а также работников областных государственных учреждений в сфере повышения эффективности бюджетных расходов»</t>
  </si>
  <si>
    <t>суточные</t>
  </si>
  <si>
    <t>услуги автомашины газель</t>
  </si>
  <si>
    <t>проездные билеты</t>
  </si>
  <si>
    <t>132,9 тыс.кВт</t>
  </si>
  <si>
    <t>12м3</t>
  </si>
  <si>
    <t>услуги по пожарной обратотке лестниц</t>
  </si>
  <si>
    <t>обслуживание ПК "Катарсис"</t>
  </si>
  <si>
    <t>замеры сопротивления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</si>
</sst>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 wrapText="1" indent="1"/>
    </xf>
    <xf numFmtId="2" fontId="1" fillId="0" borderId="10" xfId="0" applyNumberFormat="1" applyFont="1" applyBorder="1" applyAlignment="1">
      <alignment shrinkToFit="1"/>
    </xf>
    <xf numFmtId="0" fontId="1" fillId="0" borderId="10" xfId="0" applyFont="1" applyBorder="1" applyAlignment="1">
      <alignment shrinkToFit="1"/>
    </xf>
    <xf numFmtId="2" fontId="1" fillId="0" borderId="2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shrinkToFi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31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2" fontId="1" fillId="0" borderId="0" xfId="0" applyNumberFormat="1" applyFont="1" applyAlignment="1">
      <alignment horizontal="left" wrapText="1" indent="1"/>
    </xf>
    <xf numFmtId="0" fontId="7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21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2" fontId="4" fillId="0" borderId="16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0" borderId="26" xfId="0" applyNumberFormat="1" applyFont="1" applyBorder="1" applyAlignment="1">
      <alignment wrapText="1"/>
    </xf>
    <xf numFmtId="2" fontId="1" fillId="0" borderId="33" xfId="0" applyNumberFormat="1" applyFont="1" applyBorder="1" applyAlignment="1">
      <alignment/>
    </xf>
    <xf numFmtId="2" fontId="1" fillId="0" borderId="14" xfId="0" applyNumberFormat="1" applyFont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1" fillId="0" borderId="21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2" fontId="1" fillId="0" borderId="26" xfId="0" applyNumberFormat="1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2" fontId="1" fillId="0" borderId="36" xfId="0" applyNumberFormat="1" applyFont="1" applyBorder="1" applyAlignment="1">
      <alignment wrapText="1"/>
    </xf>
    <xf numFmtId="2" fontId="1" fillId="0" borderId="35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37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4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49" fontId="1" fillId="0" borderId="4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left" wrapText="1" indent="1"/>
    </xf>
    <xf numFmtId="0" fontId="5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45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27">
      <selection activeCell="A39" sqref="A39:N48"/>
    </sheetView>
  </sheetViews>
  <sheetFormatPr defaultColWidth="9.140625" defaultRowHeight="15"/>
  <cols>
    <col min="1" max="4" width="9.140625" style="1" customWidth="1"/>
    <col min="5" max="5" width="9.140625" style="1" hidden="1" customWidth="1"/>
    <col min="6" max="10" width="9.140625" style="1" customWidth="1"/>
    <col min="11" max="11" width="7.7109375" style="1" customWidth="1"/>
    <col min="12" max="12" width="10.421875" style="1" customWidth="1"/>
    <col min="13" max="13" width="9.140625" style="1" customWidth="1"/>
    <col min="14" max="14" width="30.421875" style="1" customWidth="1"/>
    <col min="15" max="16384" width="9.140625" style="1" customWidth="1"/>
  </cols>
  <sheetData>
    <row r="1" spans="12:14" ht="15.75">
      <c r="L1" s="145" t="s">
        <v>143</v>
      </c>
      <c r="M1" s="145"/>
      <c r="N1" s="145"/>
    </row>
    <row r="2" spans="10:14" ht="0.75" customHeight="1">
      <c r="J2" s="125"/>
      <c r="K2" s="125"/>
      <c r="L2" s="125"/>
      <c r="M2" s="125"/>
      <c r="N2" s="125"/>
    </row>
    <row r="3" spans="10:14" ht="15" customHeight="1" hidden="1">
      <c r="J3" s="125"/>
      <c r="K3" s="125"/>
      <c r="L3" s="125"/>
      <c r="M3" s="125"/>
      <c r="N3" s="125"/>
    </row>
    <row r="4" spans="10:14" ht="15.75" hidden="1">
      <c r="J4" s="125"/>
      <c r="K4" s="125"/>
      <c r="L4" s="125"/>
      <c r="M4" s="125"/>
      <c r="N4" s="125"/>
    </row>
    <row r="5" spans="10:14" ht="15.75" hidden="1">
      <c r="J5" s="125"/>
      <c r="K5" s="125"/>
      <c r="L5" s="125"/>
      <c r="M5" s="125"/>
      <c r="N5" s="125"/>
    </row>
    <row r="6" spans="10:14" ht="36.75" customHeight="1">
      <c r="J6" s="165" t="s">
        <v>336</v>
      </c>
      <c r="K6" s="165"/>
      <c r="L6" s="165"/>
      <c r="M6" s="165"/>
      <c r="N6" s="165"/>
    </row>
    <row r="8" spans="10:14" ht="15.75">
      <c r="J8" s="142"/>
      <c r="K8" s="142"/>
      <c r="L8" s="17" t="s">
        <v>337</v>
      </c>
      <c r="M8" s="17"/>
      <c r="N8" s="17"/>
    </row>
    <row r="9" spans="10:14" ht="15.75">
      <c r="J9" s="126" t="s">
        <v>144</v>
      </c>
      <c r="K9" s="126"/>
      <c r="L9" s="126" t="s">
        <v>145</v>
      </c>
      <c r="M9" s="126"/>
      <c r="N9" s="126"/>
    </row>
    <row r="11" spans="10:13" ht="15.75">
      <c r="J11" s="17">
        <v>11</v>
      </c>
      <c r="K11" s="142" t="s">
        <v>53</v>
      </c>
      <c r="L11" s="142"/>
      <c r="M11" s="1" t="s">
        <v>54</v>
      </c>
    </row>
    <row r="13" spans="4:14" ht="15.75">
      <c r="D13" s="19"/>
      <c r="E13" s="19"/>
      <c r="F13" s="19"/>
      <c r="G13" s="19"/>
      <c r="H13" s="19"/>
      <c r="I13" s="19"/>
      <c r="M13" s="145" t="s">
        <v>146</v>
      </c>
      <c r="N13" s="145"/>
    </row>
    <row r="14" spans="2:14" ht="47.25" customHeight="1">
      <c r="B14" s="127" t="s">
        <v>56</v>
      </c>
      <c r="C14" s="127"/>
      <c r="D14" s="127"/>
      <c r="E14" s="127"/>
      <c r="F14" s="127"/>
      <c r="G14" s="127"/>
      <c r="H14" s="127"/>
      <c r="I14" s="127"/>
      <c r="J14" s="127"/>
      <c r="K14" s="145" t="s">
        <v>147</v>
      </c>
      <c r="L14" s="145"/>
      <c r="M14" s="144"/>
      <c r="N14" s="144"/>
    </row>
    <row r="15" spans="4:14" ht="15.75">
      <c r="D15" s="145" t="s">
        <v>55</v>
      </c>
      <c r="E15" s="145"/>
      <c r="F15" s="145"/>
      <c r="G15" s="145"/>
      <c r="H15" s="145"/>
      <c r="I15" s="145"/>
      <c r="L15" s="1" t="s">
        <v>148</v>
      </c>
      <c r="M15" s="163" t="s">
        <v>432</v>
      </c>
      <c r="N15" s="164"/>
    </row>
    <row r="16" spans="13:14" ht="0.75" customHeight="1">
      <c r="M16" s="163"/>
      <c r="N16" s="164"/>
    </row>
    <row r="17" spans="1:14" ht="45.75" customHeight="1">
      <c r="A17" s="141" t="s">
        <v>156</v>
      </c>
      <c r="B17" s="141"/>
      <c r="C17" s="141"/>
      <c r="D17" s="141"/>
      <c r="E17" s="143" t="s">
        <v>342</v>
      </c>
      <c r="F17" s="143"/>
      <c r="G17" s="143"/>
      <c r="H17" s="143"/>
      <c r="I17" s="143"/>
      <c r="K17" s="161" t="s">
        <v>149</v>
      </c>
      <c r="L17" s="161"/>
      <c r="M17" s="163" t="s">
        <v>338</v>
      </c>
      <c r="N17" s="164"/>
    </row>
    <row r="18" spans="11:14" ht="17.25" customHeight="1">
      <c r="K18" s="161" t="s">
        <v>150</v>
      </c>
      <c r="L18" s="161"/>
      <c r="M18" s="163"/>
      <c r="N18" s="164"/>
    </row>
    <row r="19" spans="13:14" ht="15.75">
      <c r="M19" s="163"/>
      <c r="N19" s="164"/>
    </row>
    <row r="20" spans="3:14" ht="15.75">
      <c r="C20" s="1" t="s">
        <v>157</v>
      </c>
      <c r="D20" s="142">
        <v>5306005573</v>
      </c>
      <c r="E20" s="142"/>
      <c r="F20" s="142"/>
      <c r="G20" s="1" t="s">
        <v>158</v>
      </c>
      <c r="H20" s="142">
        <v>530601001</v>
      </c>
      <c r="I20" s="142"/>
      <c r="J20" s="142"/>
      <c r="K20" s="161" t="s">
        <v>151</v>
      </c>
      <c r="L20" s="161"/>
      <c r="M20" s="163"/>
      <c r="N20" s="164"/>
    </row>
    <row r="21" spans="1:14" ht="20.25" customHeight="1">
      <c r="A21" s="141" t="s">
        <v>159</v>
      </c>
      <c r="B21" s="141"/>
      <c r="C21" s="141"/>
      <c r="D21" s="141"/>
      <c r="E21" s="142" t="s">
        <v>343</v>
      </c>
      <c r="F21" s="142"/>
      <c r="G21" s="142"/>
      <c r="H21" s="142"/>
      <c r="I21" s="142"/>
      <c r="J21" s="142"/>
      <c r="K21" s="161" t="s">
        <v>152</v>
      </c>
      <c r="L21" s="161"/>
      <c r="M21" s="163" t="s">
        <v>339</v>
      </c>
      <c r="N21" s="164"/>
    </row>
    <row r="22" spans="13:14" ht="15.75">
      <c r="M22" s="163"/>
      <c r="N22" s="164"/>
    </row>
    <row r="23" spans="1:14" ht="35.25" customHeight="1">
      <c r="A23" s="139" t="s">
        <v>160</v>
      </c>
      <c r="B23" s="139"/>
      <c r="C23" s="139"/>
      <c r="D23" s="139"/>
      <c r="E23" s="140" t="s">
        <v>436</v>
      </c>
      <c r="F23" s="140"/>
      <c r="G23" s="140"/>
      <c r="H23" s="140"/>
      <c r="I23" s="140"/>
      <c r="J23" s="140"/>
      <c r="K23" s="161" t="s">
        <v>153</v>
      </c>
      <c r="L23" s="161"/>
      <c r="M23" s="163" t="s">
        <v>340</v>
      </c>
      <c r="N23" s="164"/>
    </row>
    <row r="24" spans="1:14" ht="15.75">
      <c r="A24" s="141" t="s">
        <v>161</v>
      </c>
      <c r="B24" s="141"/>
      <c r="C24" s="141"/>
      <c r="D24" s="141"/>
      <c r="K24" s="161" t="s">
        <v>154</v>
      </c>
      <c r="L24" s="161"/>
      <c r="M24" s="163" t="s">
        <v>341</v>
      </c>
      <c r="N24" s="164"/>
    </row>
    <row r="25" spans="1:14" ht="15.75">
      <c r="A25" s="162"/>
      <c r="B25" s="162"/>
      <c r="C25" s="162"/>
      <c r="D25" s="162"/>
      <c r="K25" s="161" t="s">
        <v>155</v>
      </c>
      <c r="L25" s="161"/>
      <c r="M25" s="163"/>
      <c r="N25" s="164"/>
    </row>
    <row r="26" spans="1:4" ht="15.75">
      <c r="A26" s="160" t="s">
        <v>162</v>
      </c>
      <c r="B26" s="160"/>
      <c r="C26" s="160"/>
      <c r="D26" s="160"/>
    </row>
    <row r="38" spans="1:14" ht="21" customHeight="1">
      <c r="A38" s="148" t="s">
        <v>163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</row>
    <row r="39" spans="1:14" ht="1.5" customHeight="1">
      <c r="A39" s="165" t="s">
        <v>344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1:14" ht="15.75" hidden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</row>
    <row r="41" spans="1:14" ht="15.75" hidden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</row>
    <row r="42" spans="1:14" ht="15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</row>
    <row r="43" spans="1:14" ht="15.7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spans="1:14" ht="15.7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</row>
    <row r="45" spans="1:14" ht="15.7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</row>
    <row r="46" spans="1:14" ht="15.7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</row>
    <row r="47" spans="1:14" ht="15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</row>
    <row r="48" spans="1:14" ht="15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</row>
    <row r="49" spans="1:14" ht="21" customHeight="1">
      <c r="A49" s="148" t="s">
        <v>164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</row>
    <row r="50" spans="1:14" ht="5.25" customHeight="1">
      <c r="A50" s="166" t="s">
        <v>77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</row>
    <row r="51" spans="1:14" ht="15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</row>
    <row r="52" spans="1:14" ht="15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</row>
    <row r="53" spans="1:14" ht="15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</row>
    <row r="54" spans="1:14" ht="15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</row>
    <row r="55" spans="1:14" ht="15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</row>
    <row r="56" spans="1:14" ht="15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5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  <row r="58" spans="1:14" ht="142.5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</row>
    <row r="59" spans="1:14" ht="142.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24.75" customHeight="1">
      <c r="A60" s="148" t="s">
        <v>165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ht="15.75">
      <c r="A61" s="159" t="s">
        <v>0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14" ht="15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</row>
    <row r="63" spans="1:14" ht="15.7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</row>
    <row r="64" spans="1:14" ht="15.7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ht="15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</row>
    <row r="66" spans="1:14" ht="15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14" ht="15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</row>
    <row r="68" spans="1:14" ht="63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</row>
    <row r="69" spans="1:14" ht="63.7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ht="26.25" customHeight="1">
      <c r="A70" s="147" t="s">
        <v>166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1:14" ht="18.75" customHeight="1">
      <c r="A71" s="158" t="s">
        <v>79</v>
      </c>
      <c r="B71" s="158"/>
      <c r="C71" s="158"/>
      <c r="D71" s="158"/>
      <c r="E71" s="158"/>
      <c r="F71" s="146" t="s">
        <v>167</v>
      </c>
      <c r="G71" s="146"/>
      <c r="H71" s="146"/>
      <c r="I71" s="146"/>
      <c r="J71" s="146"/>
      <c r="K71" s="146"/>
      <c r="L71" s="146"/>
      <c r="M71" s="146"/>
      <c r="N71" s="146"/>
    </row>
    <row r="72" spans="1:14" ht="15.75">
      <c r="A72" s="158"/>
      <c r="B72" s="158"/>
      <c r="C72" s="158"/>
      <c r="D72" s="158"/>
      <c r="E72" s="158"/>
      <c r="F72" s="156" t="s">
        <v>168</v>
      </c>
      <c r="G72" s="146" t="s">
        <v>100</v>
      </c>
      <c r="H72" s="146"/>
      <c r="I72" s="146"/>
      <c r="J72" s="146"/>
      <c r="K72" s="146"/>
      <c r="L72" s="146"/>
      <c r="M72" s="146"/>
      <c r="N72" s="146"/>
    </row>
    <row r="73" spans="1:14" ht="62.25" customHeight="1">
      <c r="A73" s="158"/>
      <c r="B73" s="158"/>
      <c r="C73" s="158"/>
      <c r="D73" s="158"/>
      <c r="E73" s="158"/>
      <c r="F73" s="157"/>
      <c r="G73" s="155" t="s">
        <v>169</v>
      </c>
      <c r="H73" s="155"/>
      <c r="I73" s="155"/>
      <c r="J73" s="155"/>
      <c r="K73" s="155" t="s">
        <v>170</v>
      </c>
      <c r="L73" s="155"/>
      <c r="M73" s="155"/>
      <c r="N73" s="155"/>
    </row>
    <row r="74" spans="1:14" ht="36" customHeight="1">
      <c r="A74" s="146" t="s">
        <v>171</v>
      </c>
      <c r="B74" s="146"/>
      <c r="C74" s="146"/>
      <c r="D74" s="146"/>
      <c r="E74" s="146"/>
      <c r="F74" s="86">
        <v>4758976.08</v>
      </c>
      <c r="G74" s="146">
        <v>0</v>
      </c>
      <c r="H74" s="146"/>
      <c r="I74" s="146"/>
      <c r="J74" s="146"/>
      <c r="K74" s="146">
        <v>4758976.08</v>
      </c>
      <c r="L74" s="146"/>
      <c r="M74" s="146"/>
      <c r="N74" s="146"/>
    </row>
    <row r="75" spans="1:14" ht="39.75" customHeight="1">
      <c r="A75" s="146" t="s">
        <v>172</v>
      </c>
      <c r="B75" s="146"/>
      <c r="C75" s="146"/>
      <c r="D75" s="146"/>
      <c r="E75" s="146"/>
      <c r="F75" s="87">
        <v>1741837.81</v>
      </c>
      <c r="G75" s="146">
        <v>766258</v>
      </c>
      <c r="H75" s="146"/>
      <c r="I75" s="146"/>
      <c r="J75" s="146"/>
      <c r="K75" s="146">
        <v>975579.81</v>
      </c>
      <c r="L75" s="146"/>
      <c r="M75" s="146"/>
      <c r="N75" s="146"/>
    </row>
    <row r="76" spans="1:14" ht="31.5" customHeight="1">
      <c r="A76" s="149" t="s">
        <v>173</v>
      </c>
      <c r="B76" s="150"/>
      <c r="C76" s="150"/>
      <c r="D76" s="150"/>
      <c r="E76" s="151"/>
      <c r="F76" s="87">
        <v>6500813.89</v>
      </c>
      <c r="G76" s="152">
        <v>766258</v>
      </c>
      <c r="H76" s="153"/>
      <c r="I76" s="153"/>
      <c r="J76" s="154"/>
      <c r="K76" s="152">
        <v>5734555.89</v>
      </c>
      <c r="L76" s="153"/>
      <c r="M76" s="153"/>
      <c r="N76" s="154"/>
    </row>
    <row r="78" spans="1:14" ht="15.75">
      <c r="A78" s="142" t="s">
        <v>1</v>
      </c>
      <c r="B78" s="142"/>
      <c r="C78" s="142"/>
      <c r="D78" s="142"/>
      <c r="E78" s="142"/>
      <c r="G78" s="142"/>
      <c r="H78" s="142"/>
      <c r="I78" s="142"/>
      <c r="K78" s="142" t="s">
        <v>2</v>
      </c>
      <c r="L78" s="142"/>
      <c r="M78" s="142"/>
      <c r="N78" s="142"/>
    </row>
    <row r="79" spans="1:14" ht="15.75">
      <c r="A79" s="128" t="s">
        <v>213</v>
      </c>
      <c r="B79" s="128"/>
      <c r="C79" s="128"/>
      <c r="D79" s="128"/>
      <c r="E79" s="128"/>
      <c r="G79" s="128" t="s">
        <v>144</v>
      </c>
      <c r="H79" s="128"/>
      <c r="I79" s="128"/>
      <c r="K79" s="128" t="s">
        <v>214</v>
      </c>
      <c r="L79" s="128"/>
      <c r="M79" s="128"/>
      <c r="N79" s="128"/>
    </row>
  </sheetData>
  <sheetProtection/>
  <mergeCells count="69">
    <mergeCell ref="A78:E78"/>
    <mergeCell ref="K78:N78"/>
    <mergeCell ref="A79:E79"/>
    <mergeCell ref="K79:N79"/>
    <mergeCell ref="G78:I78"/>
    <mergeCell ref="G79:I79"/>
    <mergeCell ref="J9:K9"/>
    <mergeCell ref="L9:N9"/>
    <mergeCell ref="M16:N16"/>
    <mergeCell ref="M18:N18"/>
    <mergeCell ref="K11:L11"/>
    <mergeCell ref="M13:N13"/>
    <mergeCell ref="K14:L14"/>
    <mergeCell ref="K17:L17"/>
    <mergeCell ref="B14:J14"/>
    <mergeCell ref="D15:I15"/>
    <mergeCell ref="L1:N1"/>
    <mergeCell ref="J2:N5"/>
    <mergeCell ref="J6:N6"/>
    <mergeCell ref="J8:K8"/>
    <mergeCell ref="M14:N14"/>
    <mergeCell ref="M15:N15"/>
    <mergeCell ref="K18:L18"/>
    <mergeCell ref="M17:N17"/>
    <mergeCell ref="M19:N19"/>
    <mergeCell ref="A24:D24"/>
    <mergeCell ref="A17:D17"/>
    <mergeCell ref="K21:L21"/>
    <mergeCell ref="M20:N20"/>
    <mergeCell ref="E17:I17"/>
    <mergeCell ref="D20:F20"/>
    <mergeCell ref="H20:J20"/>
    <mergeCell ref="M21:N21"/>
    <mergeCell ref="M22:N22"/>
    <mergeCell ref="M23:N23"/>
    <mergeCell ref="M24:N24"/>
    <mergeCell ref="K20:L20"/>
    <mergeCell ref="A23:D23"/>
    <mergeCell ref="E23:J23"/>
    <mergeCell ref="K24:L24"/>
    <mergeCell ref="A21:D21"/>
    <mergeCell ref="E21:J21"/>
    <mergeCell ref="A61:N68"/>
    <mergeCell ref="A49:N49"/>
    <mergeCell ref="A26:D26"/>
    <mergeCell ref="K23:L23"/>
    <mergeCell ref="K25:L25"/>
    <mergeCell ref="A25:D25"/>
    <mergeCell ref="M25:N25"/>
    <mergeCell ref="A38:N38"/>
    <mergeCell ref="A39:N48"/>
    <mergeCell ref="A50:N58"/>
    <mergeCell ref="A60:N60"/>
    <mergeCell ref="A76:E76"/>
    <mergeCell ref="G76:J76"/>
    <mergeCell ref="K76:N76"/>
    <mergeCell ref="G72:N72"/>
    <mergeCell ref="G73:J73"/>
    <mergeCell ref="K73:N73"/>
    <mergeCell ref="F72:F73"/>
    <mergeCell ref="A71:E73"/>
    <mergeCell ref="K74:N74"/>
    <mergeCell ref="K75:N75"/>
    <mergeCell ref="A70:N70"/>
    <mergeCell ref="F71:N71"/>
    <mergeCell ref="A74:E74"/>
    <mergeCell ref="A75:E75"/>
    <mergeCell ref="G74:J74"/>
    <mergeCell ref="G75:J75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00390625" style="1" customWidth="1"/>
    <col min="2" max="2" width="7.8515625" style="1" customWidth="1"/>
    <col min="3" max="3" width="43.7109375" style="1" customWidth="1"/>
    <col min="4" max="4" width="18.28125" style="1" customWidth="1"/>
    <col min="5" max="7" width="9.140625" style="1" customWidth="1"/>
    <col min="8" max="8" width="10.7109375" style="1" customWidth="1"/>
    <col min="9" max="16384" width="9.140625" style="1" customWidth="1"/>
  </cols>
  <sheetData>
    <row r="1" ht="15.75">
      <c r="D1" s="2" t="s">
        <v>82</v>
      </c>
    </row>
    <row r="2" spans="3:8" ht="18" customHeight="1">
      <c r="C2" s="165" t="s">
        <v>57</v>
      </c>
      <c r="D2" s="165"/>
      <c r="E2" s="3"/>
      <c r="F2" s="3"/>
      <c r="G2" s="3"/>
      <c r="H2" s="3"/>
    </row>
    <row r="3" spans="3:8" ht="13.5" customHeight="1">
      <c r="C3" s="165" t="s">
        <v>81</v>
      </c>
      <c r="D3" s="165"/>
      <c r="E3" s="3"/>
      <c r="F3" s="3"/>
      <c r="G3" s="3"/>
      <c r="H3" s="3"/>
    </row>
    <row r="4" spans="2:4" s="2" customFormat="1" ht="30.75" customHeight="1">
      <c r="B4" s="5" t="s">
        <v>78</v>
      </c>
      <c r="C4" s="5" t="s">
        <v>79</v>
      </c>
      <c r="D4" s="5" t="s">
        <v>80</v>
      </c>
    </row>
    <row r="5" spans="2:4" s="2" customFormat="1" ht="15.75">
      <c r="B5" s="5">
        <v>1</v>
      </c>
      <c r="C5" s="5">
        <v>2</v>
      </c>
      <c r="D5" s="5">
        <v>3</v>
      </c>
    </row>
    <row r="6" spans="2:4" s="2" customFormat="1" ht="15.75">
      <c r="B6" s="5"/>
      <c r="C6" s="6" t="s">
        <v>83</v>
      </c>
      <c r="D6" s="5">
        <v>9175</v>
      </c>
    </row>
    <row r="7" spans="2:4" s="2" customFormat="1" ht="15.75">
      <c r="B7" s="5"/>
      <c r="C7" s="5" t="s">
        <v>84</v>
      </c>
      <c r="D7" s="5"/>
    </row>
    <row r="8" spans="2:4" s="2" customFormat="1" ht="15.75">
      <c r="B8" s="5"/>
      <c r="C8" s="7" t="s">
        <v>85</v>
      </c>
      <c r="D8" s="5">
        <v>4759</v>
      </c>
    </row>
    <row r="9" spans="2:4" s="2" customFormat="1" ht="15.75">
      <c r="B9" s="5"/>
      <c r="C9" s="5" t="s">
        <v>86</v>
      </c>
      <c r="D9" s="146">
        <v>939</v>
      </c>
    </row>
    <row r="10" spans="2:4" s="2" customFormat="1" ht="15.75">
      <c r="B10" s="5"/>
      <c r="C10" s="5" t="s">
        <v>87</v>
      </c>
      <c r="D10" s="146"/>
    </row>
    <row r="11" spans="2:4" s="2" customFormat="1" ht="15.75">
      <c r="B11" s="5"/>
      <c r="C11" s="7" t="s">
        <v>88</v>
      </c>
      <c r="D11" s="5">
        <v>1742</v>
      </c>
    </row>
    <row r="12" spans="2:4" s="2" customFormat="1" ht="15.75">
      <c r="B12" s="5"/>
      <c r="C12" s="5" t="s">
        <v>86</v>
      </c>
      <c r="D12" s="146">
        <v>332</v>
      </c>
    </row>
    <row r="13" spans="2:4" s="2" customFormat="1" ht="15.75">
      <c r="B13" s="5"/>
      <c r="C13" s="5" t="s">
        <v>87</v>
      </c>
      <c r="D13" s="146"/>
    </row>
    <row r="14" spans="2:4" s="2" customFormat="1" ht="15.75">
      <c r="B14" s="5"/>
      <c r="C14" s="6" t="s">
        <v>89</v>
      </c>
      <c r="D14" s="5">
        <v>0</v>
      </c>
    </row>
    <row r="15" spans="2:4" s="2" customFormat="1" ht="15.75">
      <c r="B15" s="5"/>
      <c r="C15" s="5" t="s">
        <v>90</v>
      </c>
      <c r="D15" s="5"/>
    </row>
    <row r="16" spans="2:4" s="2" customFormat="1" ht="15.75">
      <c r="B16" s="5"/>
      <c r="C16" s="7" t="s">
        <v>91</v>
      </c>
      <c r="D16" s="5">
        <v>0</v>
      </c>
    </row>
    <row r="17" spans="2:4" s="2" customFormat="1" ht="15.75">
      <c r="B17" s="5"/>
      <c r="C17" s="5" t="s">
        <v>86</v>
      </c>
      <c r="D17" s="8"/>
    </row>
    <row r="18" spans="2:4" s="2" customFormat="1" ht="15.75">
      <c r="B18" s="5"/>
      <c r="C18" s="5" t="s">
        <v>92</v>
      </c>
      <c r="D18" s="88">
        <v>1.1</v>
      </c>
    </row>
    <row r="19" spans="2:4" s="2" customFormat="1" ht="31.5">
      <c r="B19" s="5"/>
      <c r="C19" s="9" t="s">
        <v>93</v>
      </c>
      <c r="D19" s="5"/>
    </row>
    <row r="20" spans="2:4" s="2" customFormat="1" ht="15.75">
      <c r="B20" s="5"/>
      <c r="C20" s="7" t="s">
        <v>94</v>
      </c>
      <c r="D20" s="5"/>
    </row>
    <row r="21" spans="2:4" s="2" customFormat="1" ht="15.75">
      <c r="B21" s="5"/>
      <c r="C21" s="7" t="s">
        <v>95</v>
      </c>
      <c r="D21" s="5">
        <v>0</v>
      </c>
    </row>
    <row r="22" spans="2:4" s="2" customFormat="1" ht="15.75">
      <c r="B22" s="5"/>
      <c r="C22" s="7" t="s">
        <v>96</v>
      </c>
      <c r="D22" s="5">
        <v>37.7</v>
      </c>
    </row>
    <row r="23" spans="2:4" s="2" customFormat="1" ht="15.75">
      <c r="B23" s="5"/>
      <c r="C23" s="6" t="s">
        <v>97</v>
      </c>
      <c r="D23" s="5">
        <v>3.1</v>
      </c>
    </row>
    <row r="24" spans="2:4" s="2" customFormat="1" ht="15.75">
      <c r="B24" s="5"/>
      <c r="C24" s="5" t="s">
        <v>90</v>
      </c>
      <c r="D24" s="5"/>
    </row>
    <row r="25" spans="2:4" s="2" customFormat="1" ht="15.75">
      <c r="B25" s="5"/>
      <c r="C25" s="7" t="s">
        <v>98</v>
      </c>
      <c r="D25" s="5"/>
    </row>
    <row r="26" spans="2:4" s="2" customFormat="1" ht="15.75">
      <c r="B26" s="5"/>
      <c r="C26" s="7" t="s">
        <v>99</v>
      </c>
      <c r="D26" s="5">
        <v>3.1</v>
      </c>
    </row>
    <row r="27" spans="2:4" s="2" customFormat="1" ht="15.75">
      <c r="B27" s="5"/>
      <c r="C27" s="5" t="s">
        <v>100</v>
      </c>
      <c r="D27" s="129">
        <v>0</v>
      </c>
    </row>
    <row r="28" spans="2:4" s="2" customFormat="1" ht="15.75">
      <c r="B28" s="5"/>
      <c r="C28" s="5" t="s">
        <v>101</v>
      </c>
      <c r="D28" s="130"/>
    </row>
    <row r="29" spans="3:4" s="2" customFormat="1" ht="15.75">
      <c r="C29" s="23" t="s">
        <v>1</v>
      </c>
      <c r="D29" s="23"/>
    </row>
    <row r="30" spans="3:4" s="2" customFormat="1" ht="15.75">
      <c r="C30" s="2" t="s">
        <v>213</v>
      </c>
      <c r="D30" s="2" t="s">
        <v>144</v>
      </c>
    </row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</sheetData>
  <sheetProtection/>
  <mergeCells count="5">
    <mergeCell ref="D27:D28"/>
    <mergeCell ref="C2:D2"/>
    <mergeCell ref="C3:D3"/>
    <mergeCell ref="D12:D13"/>
    <mergeCell ref="D9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26.7109375" style="4" customWidth="1"/>
    <col min="2" max="2" width="9.57421875" style="2" customWidth="1"/>
    <col min="3" max="3" width="11.140625" style="2" customWidth="1"/>
    <col min="4" max="4" width="12.421875" style="2" customWidth="1"/>
    <col min="5" max="5" width="13.7109375" style="2" customWidth="1"/>
    <col min="6" max="7" width="15.421875" style="2" customWidth="1"/>
    <col min="8" max="8" width="13.28125" style="2" customWidth="1"/>
    <col min="9" max="9" width="16.140625" style="2" customWidth="1"/>
    <col min="10" max="16384" width="9.140625" style="2" customWidth="1"/>
  </cols>
  <sheetData>
    <row r="1" ht="15.75">
      <c r="I1" s="2" t="s">
        <v>109</v>
      </c>
    </row>
    <row r="2" spans="2:7" ht="15.75">
      <c r="B2" s="165" t="s">
        <v>110</v>
      </c>
      <c r="C2" s="165"/>
      <c r="D2" s="165"/>
      <c r="E2" s="165"/>
      <c r="F2" s="165"/>
      <c r="G2" s="4"/>
    </row>
    <row r="3" spans="3:6" ht="15.75">
      <c r="C3" s="145" t="s">
        <v>58</v>
      </c>
      <c r="D3" s="145"/>
      <c r="E3" s="145"/>
      <c r="F3" s="145"/>
    </row>
    <row r="5" spans="1:9" ht="38.25" customHeight="1">
      <c r="A5" s="133" t="s">
        <v>79</v>
      </c>
      <c r="B5" s="133" t="s">
        <v>102</v>
      </c>
      <c r="C5" s="133" t="s">
        <v>103</v>
      </c>
      <c r="D5" s="155" t="s">
        <v>104</v>
      </c>
      <c r="E5" s="155"/>
      <c r="F5" s="155"/>
      <c r="G5" s="155"/>
      <c r="H5" s="155"/>
      <c r="I5" s="155"/>
    </row>
    <row r="6" spans="1:9" ht="15.75">
      <c r="A6" s="133"/>
      <c r="B6" s="133"/>
      <c r="C6" s="133"/>
      <c r="D6" s="158" t="s">
        <v>105</v>
      </c>
      <c r="E6" s="146" t="s">
        <v>86</v>
      </c>
      <c r="F6" s="146"/>
      <c r="G6" s="146"/>
      <c r="H6" s="146"/>
      <c r="I6" s="146"/>
    </row>
    <row r="7" spans="1:9" ht="96.75" customHeight="1">
      <c r="A7" s="133"/>
      <c r="B7" s="133"/>
      <c r="C7" s="133"/>
      <c r="D7" s="158"/>
      <c r="E7" s="155" t="s">
        <v>106</v>
      </c>
      <c r="F7" s="155" t="s">
        <v>193</v>
      </c>
      <c r="G7" s="131" t="s">
        <v>216</v>
      </c>
      <c r="H7" s="155" t="s">
        <v>107</v>
      </c>
      <c r="I7" s="155"/>
    </row>
    <row r="8" spans="1:9" ht="15.75">
      <c r="A8" s="133"/>
      <c r="B8" s="133"/>
      <c r="C8" s="133"/>
      <c r="D8" s="158"/>
      <c r="E8" s="155"/>
      <c r="F8" s="155"/>
      <c r="G8" s="132"/>
      <c r="H8" s="9" t="s">
        <v>105</v>
      </c>
      <c r="I8" s="9" t="s">
        <v>108</v>
      </c>
    </row>
    <row r="9" spans="1:9" ht="15.75">
      <c r="A9" s="9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1.5">
      <c r="A10" s="9" t="s">
        <v>111</v>
      </c>
      <c r="B10" s="5">
        <v>100</v>
      </c>
      <c r="C10" s="5" t="s">
        <v>112</v>
      </c>
      <c r="D10" s="101">
        <v>22695616.84</v>
      </c>
      <c r="E10" s="101">
        <v>13211240</v>
      </c>
      <c r="F10" s="101">
        <v>10500</v>
      </c>
      <c r="G10" s="5"/>
      <c r="H10" s="101">
        <v>9473876.84</v>
      </c>
      <c r="I10" s="5"/>
    </row>
    <row r="11" spans="1:9" ht="15.75">
      <c r="A11" s="9" t="s">
        <v>113</v>
      </c>
      <c r="B11" s="5"/>
      <c r="C11" s="5"/>
      <c r="D11" s="5"/>
      <c r="E11" s="5"/>
      <c r="F11" s="5"/>
      <c r="G11" s="5"/>
      <c r="H11" s="5"/>
      <c r="I11" s="5"/>
    </row>
    <row r="12" spans="1:9" ht="21" customHeight="1">
      <c r="A12" s="9" t="s">
        <v>114</v>
      </c>
      <c r="B12" s="5">
        <v>110</v>
      </c>
      <c r="C12" s="5"/>
      <c r="D12" s="5" t="s">
        <v>112</v>
      </c>
      <c r="E12" s="5" t="s">
        <v>112</v>
      </c>
      <c r="F12" s="5" t="s">
        <v>112</v>
      </c>
      <c r="G12" s="5"/>
      <c r="H12" s="5"/>
      <c r="I12" s="5" t="s">
        <v>112</v>
      </c>
    </row>
    <row r="13" spans="1:9" ht="31.5">
      <c r="A13" s="9" t="s">
        <v>115</v>
      </c>
      <c r="B13" s="5">
        <v>120</v>
      </c>
      <c r="C13" s="5"/>
      <c r="D13" s="5" t="s">
        <v>112</v>
      </c>
      <c r="E13" s="5" t="s">
        <v>112</v>
      </c>
      <c r="F13" s="5" t="s">
        <v>112</v>
      </c>
      <c r="G13" s="5"/>
      <c r="H13" s="101">
        <v>638010</v>
      </c>
      <c r="I13" s="5" t="s">
        <v>112</v>
      </c>
    </row>
    <row r="14" spans="1:9" ht="31.5">
      <c r="A14" s="9" t="s">
        <v>116</v>
      </c>
      <c r="B14" s="5">
        <v>120</v>
      </c>
      <c r="C14" s="5"/>
      <c r="D14" s="5" t="s">
        <v>112</v>
      </c>
      <c r="E14" s="5" t="s">
        <v>112</v>
      </c>
      <c r="F14" s="5" t="s">
        <v>112</v>
      </c>
      <c r="G14" s="5"/>
      <c r="H14" s="101"/>
      <c r="I14" s="5"/>
    </row>
    <row r="15" spans="1:9" ht="24" customHeight="1">
      <c r="A15" s="9" t="s">
        <v>194</v>
      </c>
      <c r="B15" s="5"/>
      <c r="C15" s="5"/>
      <c r="D15" s="5"/>
      <c r="E15" s="5"/>
      <c r="F15" s="5"/>
      <c r="G15" s="5"/>
      <c r="H15" s="5"/>
      <c r="I15" s="5"/>
    </row>
    <row r="16" spans="1:9" ht="19.5" customHeight="1">
      <c r="A16" s="9" t="s">
        <v>117</v>
      </c>
      <c r="B16" s="5">
        <v>160</v>
      </c>
      <c r="C16" s="5"/>
      <c r="D16" s="101"/>
      <c r="E16" s="5" t="s">
        <v>112</v>
      </c>
      <c r="F16" s="5"/>
      <c r="G16" s="5"/>
      <c r="H16" s="101"/>
      <c r="I16" s="5"/>
    </row>
    <row r="17" spans="1:9" ht="15.75">
      <c r="A17" s="9" t="s">
        <v>86</v>
      </c>
      <c r="B17" s="5"/>
      <c r="C17" s="5"/>
      <c r="D17" s="5"/>
      <c r="E17" s="5"/>
      <c r="F17" s="5"/>
      <c r="G17" s="5"/>
      <c r="H17" s="5"/>
      <c r="I17" s="5"/>
    </row>
    <row r="18" spans="1:9" ht="33.75" customHeight="1">
      <c r="A18" s="26" t="s">
        <v>195</v>
      </c>
      <c r="B18" s="5"/>
      <c r="C18" s="5">
        <v>130</v>
      </c>
      <c r="D18" s="101">
        <v>13211240</v>
      </c>
      <c r="E18" s="101">
        <v>13211240</v>
      </c>
      <c r="F18" s="5"/>
      <c r="G18" s="5"/>
      <c r="H18" s="101"/>
      <c r="I18" s="5"/>
    </row>
    <row r="19" spans="1:9" ht="15.75">
      <c r="A19" s="26" t="s">
        <v>196</v>
      </c>
      <c r="B19" s="5"/>
      <c r="C19" s="5">
        <v>180</v>
      </c>
      <c r="D19" s="101">
        <v>10500</v>
      </c>
      <c r="E19" s="5"/>
      <c r="F19" s="101">
        <v>10500</v>
      </c>
      <c r="G19" s="5"/>
      <c r="H19" s="5"/>
      <c r="I19" s="5"/>
    </row>
    <row r="20" spans="1:9" ht="15.75">
      <c r="A20" s="26" t="s">
        <v>197</v>
      </c>
      <c r="B20" s="5"/>
      <c r="C20" s="5"/>
      <c r="D20" s="101">
        <v>0</v>
      </c>
      <c r="E20" s="5" t="s">
        <v>112</v>
      </c>
      <c r="F20" s="5" t="s">
        <v>112</v>
      </c>
      <c r="G20" s="5"/>
      <c r="H20" s="5"/>
      <c r="I20" s="5"/>
    </row>
    <row r="21" spans="1:10" ht="15.75">
      <c r="A21" s="11"/>
      <c r="B21" s="12"/>
      <c r="C21" s="12"/>
      <c r="D21" s="12"/>
      <c r="E21" s="12"/>
      <c r="F21" s="12"/>
      <c r="G21" s="12"/>
      <c r="H21" s="12"/>
      <c r="I21" s="12"/>
      <c r="J21" s="12"/>
    </row>
    <row r="22" spans="1:9" ht="15.75">
      <c r="A22" s="9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/>
      <c r="H22" s="5">
        <v>7</v>
      </c>
      <c r="I22" s="5">
        <v>8</v>
      </c>
    </row>
    <row r="23" spans="1:9" ht="15.75">
      <c r="A23" s="9" t="s">
        <v>118</v>
      </c>
      <c r="B23" s="5">
        <v>200</v>
      </c>
      <c r="C23" s="5"/>
      <c r="D23" s="101">
        <v>17777907.3</v>
      </c>
      <c r="E23" s="101">
        <v>10733740</v>
      </c>
      <c r="F23" s="101">
        <v>10500</v>
      </c>
      <c r="G23" s="5"/>
      <c r="H23" s="101">
        <v>7044167.3</v>
      </c>
      <c r="I23" s="5"/>
    </row>
    <row r="24" spans="1:9" ht="15.75">
      <c r="A24" s="9" t="s">
        <v>119</v>
      </c>
      <c r="B24" s="5"/>
      <c r="C24" s="5"/>
      <c r="D24" s="5"/>
      <c r="E24" s="5"/>
      <c r="F24" s="5"/>
      <c r="G24" s="5"/>
      <c r="H24" s="5"/>
      <c r="I24" s="5"/>
    </row>
    <row r="25" spans="1:9" ht="15.75">
      <c r="A25" s="10" t="s">
        <v>120</v>
      </c>
      <c r="B25" s="5">
        <v>210</v>
      </c>
      <c r="C25" s="5"/>
      <c r="D25" s="101">
        <v>15790356.12</v>
      </c>
      <c r="E25" s="101">
        <v>9738200</v>
      </c>
      <c r="F25" s="5"/>
      <c r="G25" s="5"/>
      <c r="H25" s="101">
        <v>6052156.12</v>
      </c>
      <c r="I25" s="5"/>
    </row>
    <row r="26" spans="1:9" ht="15.75">
      <c r="A26" s="9" t="s">
        <v>90</v>
      </c>
      <c r="B26" s="5"/>
      <c r="C26" s="5"/>
      <c r="D26" s="5"/>
      <c r="E26" s="5"/>
      <c r="F26" s="5"/>
      <c r="G26" s="5"/>
      <c r="H26" s="5"/>
      <c r="I26" s="5"/>
    </row>
    <row r="27" spans="1:9" ht="15.75">
      <c r="A27" s="9" t="s">
        <v>198</v>
      </c>
      <c r="B27" s="5">
        <v>211</v>
      </c>
      <c r="C27" s="5"/>
      <c r="D27" s="101">
        <v>12227928.79</v>
      </c>
      <c r="E27" s="101">
        <v>7579400</v>
      </c>
      <c r="F27" s="5"/>
      <c r="G27" s="5"/>
      <c r="H27" s="101">
        <v>4648528.79</v>
      </c>
      <c r="I27" s="5"/>
    </row>
    <row r="28" spans="1:9" ht="15.75">
      <c r="A28" s="9" t="s">
        <v>434</v>
      </c>
      <c r="B28" s="5">
        <v>212</v>
      </c>
      <c r="C28" s="5"/>
      <c r="D28" s="101">
        <v>1500</v>
      </c>
      <c r="E28" s="101">
        <v>1500</v>
      </c>
      <c r="F28" s="5"/>
      <c r="G28" s="5"/>
      <c r="H28" s="101">
        <v>1500</v>
      </c>
      <c r="I28" s="5"/>
    </row>
    <row r="29" spans="1:9" ht="15.75">
      <c r="A29" s="9" t="s">
        <v>199</v>
      </c>
      <c r="B29" s="5">
        <v>213</v>
      </c>
      <c r="C29" s="5"/>
      <c r="D29" s="101">
        <v>3560927.33</v>
      </c>
      <c r="E29" s="101">
        <v>2158800</v>
      </c>
      <c r="F29" s="5"/>
      <c r="G29" s="5"/>
      <c r="H29" s="101">
        <v>1402127.33</v>
      </c>
      <c r="I29" s="5"/>
    </row>
    <row r="30" spans="1:9" ht="15.75">
      <c r="A30" s="9" t="s">
        <v>200</v>
      </c>
      <c r="B30" s="5">
        <v>220</v>
      </c>
      <c r="C30" s="5"/>
      <c r="D30" s="101">
        <v>1897337.43</v>
      </c>
      <c r="E30" s="101">
        <v>942540</v>
      </c>
      <c r="F30" s="101">
        <v>10500</v>
      </c>
      <c r="G30" s="5"/>
      <c r="H30" s="101">
        <v>954797.43</v>
      </c>
      <c r="I30" s="5"/>
    </row>
    <row r="31" spans="1:9" ht="15.75">
      <c r="A31" s="9" t="s">
        <v>90</v>
      </c>
      <c r="B31" s="5"/>
      <c r="C31" s="5"/>
      <c r="D31" s="5"/>
      <c r="E31" s="5"/>
      <c r="F31" s="5"/>
      <c r="G31" s="5"/>
      <c r="H31" s="5"/>
      <c r="I31" s="5"/>
    </row>
    <row r="32" spans="1:9" ht="15.75">
      <c r="A32" s="9" t="s">
        <v>201</v>
      </c>
      <c r="B32" s="5">
        <v>221</v>
      </c>
      <c r="C32" s="5"/>
      <c r="D32" s="101">
        <v>95579.62</v>
      </c>
      <c r="E32" s="5"/>
      <c r="F32" s="5"/>
      <c r="G32" s="5"/>
      <c r="H32" s="101">
        <v>95579.62</v>
      </c>
      <c r="I32" s="5"/>
    </row>
    <row r="33" spans="1:9" ht="15.75">
      <c r="A33" s="9" t="s">
        <v>202</v>
      </c>
      <c r="B33" s="5">
        <v>222</v>
      </c>
      <c r="C33" s="5"/>
      <c r="D33" s="101">
        <v>29037.92</v>
      </c>
      <c r="E33" s="5"/>
      <c r="F33" s="5"/>
      <c r="G33" s="5"/>
      <c r="H33" s="101">
        <v>29037.92</v>
      </c>
      <c r="I33" s="5"/>
    </row>
    <row r="34" spans="1:9" ht="15.75">
      <c r="A34" s="9" t="s">
        <v>203</v>
      </c>
      <c r="B34" s="5">
        <v>223</v>
      </c>
      <c r="C34" s="5"/>
      <c r="D34" s="101">
        <v>689704.94</v>
      </c>
      <c r="E34" s="101">
        <v>679892</v>
      </c>
      <c r="F34" s="5"/>
      <c r="G34" s="5"/>
      <c r="H34" s="101">
        <v>9812.94</v>
      </c>
      <c r="I34" s="5"/>
    </row>
    <row r="35" spans="1:9" ht="15.75">
      <c r="A35" s="9" t="s">
        <v>204</v>
      </c>
      <c r="B35" s="5">
        <v>224</v>
      </c>
      <c r="C35" s="5"/>
      <c r="D35" s="5"/>
      <c r="E35" s="5"/>
      <c r="F35" s="5"/>
      <c r="G35" s="5"/>
      <c r="H35" s="5"/>
      <c r="I35" s="5"/>
    </row>
    <row r="36" spans="1:9" ht="15.75">
      <c r="A36" s="9" t="s">
        <v>205</v>
      </c>
      <c r="B36" s="5">
        <v>225</v>
      </c>
      <c r="C36" s="5"/>
      <c r="D36" s="101">
        <v>306891.5</v>
      </c>
      <c r="E36" s="5"/>
      <c r="F36" s="5"/>
      <c r="G36" s="5"/>
      <c r="H36" s="101">
        <v>306891.5</v>
      </c>
      <c r="I36" s="5"/>
    </row>
    <row r="37" spans="1:9" ht="15.75">
      <c r="A37" s="9" t="s">
        <v>206</v>
      </c>
      <c r="B37" s="5">
        <v>226</v>
      </c>
      <c r="C37" s="5"/>
      <c r="D37" s="101">
        <v>776123.45</v>
      </c>
      <c r="E37" s="101">
        <v>262648</v>
      </c>
      <c r="F37" s="101">
        <v>10500</v>
      </c>
      <c r="G37" s="5"/>
      <c r="H37" s="101">
        <v>502975.45</v>
      </c>
      <c r="I37" s="5"/>
    </row>
    <row r="38" spans="1:9" ht="31.5">
      <c r="A38" s="9" t="s">
        <v>207</v>
      </c>
      <c r="B38" s="5">
        <v>260</v>
      </c>
      <c r="C38" s="5" t="s">
        <v>112</v>
      </c>
      <c r="D38" s="5"/>
      <c r="E38" s="5"/>
      <c r="F38" s="5"/>
      <c r="G38" s="5"/>
      <c r="H38" s="5"/>
      <c r="I38" s="5"/>
    </row>
    <row r="39" spans="1:9" ht="15.75">
      <c r="A39" s="9" t="s">
        <v>119</v>
      </c>
      <c r="B39" s="5"/>
      <c r="C39" s="5"/>
      <c r="D39" s="5"/>
      <c r="E39" s="5"/>
      <c r="F39" s="5"/>
      <c r="G39" s="5"/>
      <c r="H39" s="5"/>
      <c r="I39" s="5"/>
    </row>
    <row r="40" spans="1:9" ht="31.5">
      <c r="A40" s="9" t="s">
        <v>208</v>
      </c>
      <c r="B40" s="5">
        <v>262</v>
      </c>
      <c r="C40" s="5"/>
      <c r="D40" s="5"/>
      <c r="E40" s="5"/>
      <c r="F40" s="5"/>
      <c r="G40" s="5"/>
      <c r="H40" s="5"/>
      <c r="I40" s="5"/>
    </row>
    <row r="41" spans="1:9" ht="15.75">
      <c r="A41" s="9" t="s">
        <v>209</v>
      </c>
      <c r="B41" s="5">
        <v>290</v>
      </c>
      <c r="C41" s="5"/>
      <c r="D41" s="101">
        <v>90213.75</v>
      </c>
      <c r="E41" s="101">
        <v>53000</v>
      </c>
      <c r="F41" s="5"/>
      <c r="G41" s="5"/>
      <c r="H41" s="101">
        <v>37213.75</v>
      </c>
      <c r="I41" s="5"/>
    </row>
    <row r="42" spans="1:9" ht="31.5">
      <c r="A42" s="9" t="s">
        <v>210</v>
      </c>
      <c r="B42" s="5">
        <v>300</v>
      </c>
      <c r="C42" s="5" t="s">
        <v>112</v>
      </c>
      <c r="D42" s="5">
        <v>4914298.08</v>
      </c>
      <c r="E42" s="101">
        <v>2477500</v>
      </c>
      <c r="F42" s="5"/>
      <c r="G42" s="5"/>
      <c r="H42" s="5">
        <v>2436798.08</v>
      </c>
      <c r="I42" s="5"/>
    </row>
    <row r="43" spans="1:9" ht="15.75">
      <c r="A43" s="9" t="s">
        <v>90</v>
      </c>
      <c r="B43" s="5"/>
      <c r="C43" s="5"/>
      <c r="D43" s="5"/>
      <c r="E43" s="5"/>
      <c r="F43" s="5"/>
      <c r="G43" s="5"/>
      <c r="H43" s="5"/>
      <c r="I43" s="5"/>
    </row>
    <row r="44" spans="1:9" ht="31.5">
      <c r="A44" s="9" t="s">
        <v>211</v>
      </c>
      <c r="B44" s="5">
        <v>310</v>
      </c>
      <c r="C44" s="5"/>
      <c r="D44" s="101">
        <v>93762</v>
      </c>
      <c r="E44" s="5"/>
      <c r="F44" s="5"/>
      <c r="G44" s="5"/>
      <c r="H44" s="101">
        <v>93762</v>
      </c>
      <c r="I44" s="5"/>
    </row>
    <row r="45" spans="1:9" ht="31.5">
      <c r="A45" s="9" t="s">
        <v>212</v>
      </c>
      <c r="B45" s="5">
        <v>320</v>
      </c>
      <c r="C45" s="5"/>
      <c r="D45" s="5"/>
      <c r="E45" s="5"/>
      <c r="F45" s="5"/>
      <c r="G45" s="5"/>
      <c r="H45" s="5"/>
      <c r="I45" s="5"/>
    </row>
    <row r="46" spans="1:9" ht="33" customHeight="1">
      <c r="A46" s="9" t="s">
        <v>217</v>
      </c>
      <c r="B46" s="5">
        <v>340</v>
      </c>
      <c r="C46" s="5"/>
      <c r="D46" s="101">
        <v>4820536.08</v>
      </c>
      <c r="E46" s="101">
        <v>2477500</v>
      </c>
      <c r="F46" s="5"/>
      <c r="G46" s="5"/>
      <c r="H46" s="5">
        <v>2343036.08</v>
      </c>
      <c r="I46" s="5"/>
    </row>
    <row r="47" spans="1:9" ht="31.5">
      <c r="A47" s="9" t="s">
        <v>121</v>
      </c>
      <c r="B47" s="5">
        <v>400</v>
      </c>
      <c r="C47" s="5"/>
      <c r="D47" s="5"/>
      <c r="E47" s="5"/>
      <c r="F47" s="5"/>
      <c r="G47" s="5"/>
      <c r="H47" s="5"/>
      <c r="I47" s="5"/>
    </row>
    <row r="48" spans="1:9" ht="15.75">
      <c r="A48" s="9" t="s">
        <v>90</v>
      </c>
      <c r="B48" s="5"/>
      <c r="C48" s="5"/>
      <c r="D48" s="5"/>
      <c r="E48" s="5"/>
      <c r="F48" s="5"/>
      <c r="G48" s="5"/>
      <c r="H48" s="5"/>
      <c r="I48" s="5"/>
    </row>
    <row r="49" spans="1:9" ht="15.75">
      <c r="A49" s="9" t="s">
        <v>122</v>
      </c>
      <c r="B49" s="5">
        <v>410</v>
      </c>
      <c r="C49" s="5"/>
      <c r="D49" s="5"/>
      <c r="E49" s="5"/>
      <c r="F49" s="5"/>
      <c r="G49" s="5"/>
      <c r="H49" s="5"/>
      <c r="I49" s="5"/>
    </row>
    <row r="50" spans="1:9" ht="15.75">
      <c r="A50" s="9" t="s">
        <v>123</v>
      </c>
      <c r="B50" s="5">
        <v>420</v>
      </c>
      <c r="C50" s="5"/>
      <c r="D50" s="5"/>
      <c r="E50" s="5"/>
      <c r="F50" s="5"/>
      <c r="G50" s="5"/>
      <c r="H50" s="5"/>
      <c r="I50" s="5"/>
    </row>
    <row r="51" spans="1:9" ht="31.5">
      <c r="A51" s="9" t="s">
        <v>124</v>
      </c>
      <c r="B51" s="5">
        <v>500</v>
      </c>
      <c r="C51" s="5" t="s">
        <v>112</v>
      </c>
      <c r="D51" s="5">
        <v>1135.51</v>
      </c>
      <c r="E51" s="5"/>
      <c r="F51" s="5"/>
      <c r="G51" s="5"/>
      <c r="H51" s="5">
        <v>1135.51</v>
      </c>
      <c r="I51" s="5"/>
    </row>
    <row r="52" spans="1:9" ht="31.5">
      <c r="A52" s="9" t="s">
        <v>125</v>
      </c>
      <c r="B52" s="5">
        <v>600</v>
      </c>
      <c r="C52" s="5" t="s">
        <v>112</v>
      </c>
      <c r="D52" s="5">
        <v>4546.97</v>
      </c>
      <c r="E52" s="5"/>
      <c r="F52" s="5"/>
      <c r="G52" s="5"/>
      <c r="H52" s="5">
        <v>4546.97</v>
      </c>
      <c r="I52" s="5"/>
    </row>
    <row r="55" spans="1:9" ht="15.75">
      <c r="A55" s="140" t="s">
        <v>1</v>
      </c>
      <c r="B55" s="140"/>
      <c r="C55" s="140"/>
      <c r="E55" s="142"/>
      <c r="F55" s="142"/>
      <c r="G55" s="12"/>
      <c r="H55" s="145" t="s">
        <v>346</v>
      </c>
      <c r="I55" s="145"/>
    </row>
    <row r="56" spans="1:9" ht="15.75">
      <c r="A56" s="134" t="s">
        <v>213</v>
      </c>
      <c r="B56" s="134"/>
      <c r="C56" s="134"/>
      <c r="E56" s="145" t="s">
        <v>144</v>
      </c>
      <c r="F56" s="145"/>
      <c r="H56" s="145" t="s">
        <v>215</v>
      </c>
      <c r="I56" s="145"/>
    </row>
  </sheetData>
  <sheetProtection/>
  <mergeCells count="18">
    <mergeCell ref="H55:I55"/>
    <mergeCell ref="H56:I56"/>
    <mergeCell ref="A5:A8"/>
    <mergeCell ref="B5:B8"/>
    <mergeCell ref="C5:C8"/>
    <mergeCell ref="A55:C55"/>
    <mergeCell ref="A56:C56"/>
    <mergeCell ref="E55:F55"/>
    <mergeCell ref="E56:F56"/>
    <mergeCell ref="B2:F2"/>
    <mergeCell ref="C3:F3"/>
    <mergeCell ref="E7:E8"/>
    <mergeCell ref="F7:F8"/>
    <mergeCell ref="D5:I5"/>
    <mergeCell ref="E6:I6"/>
    <mergeCell ref="H7:I7"/>
    <mergeCell ref="D6:D8"/>
    <mergeCell ref="G7:G8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00390625" style="2" customWidth="1"/>
    <col min="2" max="2" width="32.8515625" style="2" customWidth="1"/>
    <col min="3" max="3" width="13.28125" style="2" customWidth="1"/>
    <col min="4" max="4" width="38.57421875" style="2" customWidth="1"/>
    <col min="5" max="16384" width="9.140625" style="2" customWidth="1"/>
  </cols>
  <sheetData>
    <row r="1" ht="15.75">
      <c r="D1" s="13" t="s">
        <v>128</v>
      </c>
    </row>
    <row r="3" spans="2:4" ht="32.25" customHeight="1">
      <c r="B3" s="148" t="s">
        <v>129</v>
      </c>
      <c r="C3" s="148"/>
      <c r="D3" s="148"/>
    </row>
    <row r="4" spans="2:4" ht="15.75">
      <c r="B4" s="145" t="s">
        <v>59</v>
      </c>
      <c r="C4" s="145"/>
      <c r="D4" s="145"/>
    </row>
    <row r="5" spans="2:4" ht="15.75">
      <c r="B5" s="145" t="s">
        <v>130</v>
      </c>
      <c r="C5" s="145"/>
      <c r="D5" s="145"/>
    </row>
    <row r="7" spans="2:4" ht="31.5">
      <c r="B7" s="5" t="s">
        <v>79</v>
      </c>
      <c r="C7" s="5" t="s">
        <v>126</v>
      </c>
      <c r="D7" s="9" t="s">
        <v>127</v>
      </c>
    </row>
    <row r="8" spans="2:4" ht="15.75">
      <c r="B8" s="5">
        <v>1</v>
      </c>
      <c r="C8" s="5">
        <v>2</v>
      </c>
      <c r="D8" s="5">
        <v>3</v>
      </c>
    </row>
    <row r="9" spans="2:4" ht="29.25" customHeight="1">
      <c r="B9" s="5" t="s">
        <v>124</v>
      </c>
      <c r="C9" s="14" t="s">
        <v>133</v>
      </c>
      <c r="D9" s="101">
        <v>0</v>
      </c>
    </row>
    <row r="10" spans="2:4" ht="30.75" customHeight="1">
      <c r="B10" s="5" t="s">
        <v>125</v>
      </c>
      <c r="C10" s="14" t="s">
        <v>134</v>
      </c>
      <c r="D10" s="101">
        <v>0</v>
      </c>
    </row>
    <row r="11" spans="2:4" ht="30.75" customHeight="1">
      <c r="B11" s="5" t="s">
        <v>131</v>
      </c>
      <c r="C11" s="14" t="s">
        <v>135</v>
      </c>
      <c r="D11" s="101">
        <v>0</v>
      </c>
    </row>
    <row r="12" spans="2:4" ht="27" customHeight="1">
      <c r="B12" s="5"/>
      <c r="C12" s="14"/>
      <c r="D12" s="101">
        <v>0</v>
      </c>
    </row>
    <row r="13" spans="2:4" ht="27.75" customHeight="1">
      <c r="B13" s="5" t="s">
        <v>132</v>
      </c>
      <c r="C13" s="14" t="s">
        <v>136</v>
      </c>
      <c r="D13" s="101">
        <v>0</v>
      </c>
    </row>
    <row r="14" spans="2:4" ht="25.5" customHeight="1">
      <c r="B14" s="5"/>
      <c r="C14" s="5"/>
      <c r="D14" s="101">
        <v>0</v>
      </c>
    </row>
    <row r="16" spans="2:4" ht="15.75">
      <c r="B16" s="23" t="s">
        <v>1</v>
      </c>
      <c r="D16" s="23"/>
    </row>
    <row r="17" spans="2:4" ht="15.75">
      <c r="B17" s="2" t="s">
        <v>213</v>
      </c>
      <c r="D17" s="2" t="s">
        <v>144</v>
      </c>
    </row>
  </sheetData>
  <sheetProtection/>
  <mergeCells count="3">
    <mergeCell ref="B3:D3"/>
    <mergeCell ref="B4:D4"/>
    <mergeCell ref="B5:D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00390625" style="4" customWidth="1"/>
    <col min="2" max="2" width="38.7109375" style="4" customWidth="1"/>
    <col min="3" max="3" width="12.57421875" style="4" customWidth="1"/>
    <col min="4" max="4" width="25.7109375" style="4" customWidth="1"/>
    <col min="5" max="16384" width="9.140625" style="4" customWidth="1"/>
  </cols>
  <sheetData>
    <row r="1" ht="15.75">
      <c r="D1" s="4" t="s">
        <v>138</v>
      </c>
    </row>
    <row r="3" spans="2:4" ht="15.75">
      <c r="B3" s="165" t="s">
        <v>139</v>
      </c>
      <c r="C3" s="165"/>
      <c r="D3" s="165"/>
    </row>
    <row r="6" spans="2:4" ht="23.25" customHeight="1">
      <c r="B6" s="15" t="s">
        <v>79</v>
      </c>
      <c r="C6" s="15" t="s">
        <v>126</v>
      </c>
      <c r="D6" s="15" t="s">
        <v>137</v>
      </c>
    </row>
    <row r="7" spans="2:4" ht="15.75">
      <c r="B7" s="9">
        <v>1</v>
      </c>
      <c r="C7" s="9">
        <v>2</v>
      </c>
      <c r="D7" s="9">
        <v>3</v>
      </c>
    </row>
    <row r="8" spans="2:4" ht="15.75">
      <c r="B8" s="9" t="s">
        <v>140</v>
      </c>
      <c r="C8" s="16" t="s">
        <v>133</v>
      </c>
      <c r="D8" s="102">
        <v>39.1</v>
      </c>
    </row>
    <row r="9" spans="2:4" ht="63">
      <c r="B9" s="9" t="s">
        <v>141</v>
      </c>
      <c r="C9" s="16" t="s">
        <v>134</v>
      </c>
      <c r="D9" s="102">
        <v>0</v>
      </c>
    </row>
    <row r="10" spans="2:4" ht="31.5">
      <c r="B10" s="9" t="s">
        <v>142</v>
      </c>
      <c r="C10" s="16" t="s">
        <v>135</v>
      </c>
      <c r="D10" s="9"/>
    </row>
    <row r="12" spans="2:4" ht="15.75">
      <c r="B12" s="24" t="s">
        <v>1</v>
      </c>
      <c r="D12" s="24"/>
    </row>
    <row r="13" spans="2:4" ht="15.75">
      <c r="B13" s="4" t="s">
        <v>213</v>
      </c>
      <c r="D13" s="4" t="s">
        <v>144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9">
      <selection activeCell="M47" sqref="M47"/>
    </sheetView>
  </sheetViews>
  <sheetFormatPr defaultColWidth="9.140625" defaultRowHeight="15"/>
  <cols>
    <col min="1" max="1" width="10.8515625" style="1" customWidth="1"/>
    <col min="2" max="2" width="17.28125" style="1" customWidth="1"/>
    <col min="3" max="3" width="10.421875" style="1" customWidth="1"/>
    <col min="4" max="4" width="12.57421875" style="1" customWidth="1"/>
    <col min="5" max="5" width="12.8515625" style="1" customWidth="1"/>
    <col min="6" max="6" width="18.57421875" style="1" customWidth="1"/>
    <col min="7" max="7" width="14.57421875" style="1" customWidth="1"/>
    <col min="8" max="8" width="13.57421875" style="1" customWidth="1"/>
    <col min="9" max="9" width="12.140625" style="1" customWidth="1"/>
    <col min="10" max="10" width="13.7109375" style="1" customWidth="1"/>
    <col min="11" max="11" width="14.57421875" style="1" customWidth="1"/>
    <col min="12" max="16384" width="9.140625" style="1" customWidth="1"/>
  </cols>
  <sheetData>
    <row r="1" spans="6:7" ht="15.75">
      <c r="F1" s="139" t="s">
        <v>174</v>
      </c>
      <c r="G1" s="139"/>
    </row>
    <row r="2" spans="6:7" ht="15.75">
      <c r="F2" s="139" t="s">
        <v>175</v>
      </c>
      <c r="G2" s="139"/>
    </row>
    <row r="3" spans="6:7" ht="15" customHeight="1">
      <c r="F3" s="139" t="s">
        <v>176</v>
      </c>
      <c r="G3" s="139"/>
    </row>
    <row r="4" spans="6:7" ht="15.75">
      <c r="F4" s="20" t="s">
        <v>177</v>
      </c>
      <c r="G4" s="20"/>
    </row>
    <row r="5" spans="6:7" ht="15.75">
      <c r="F5" s="141" t="s">
        <v>178</v>
      </c>
      <c r="G5" s="141"/>
    </row>
    <row r="6" spans="6:7" ht="15.75">
      <c r="F6" s="141" t="s">
        <v>179</v>
      </c>
      <c r="G6" s="141"/>
    </row>
    <row r="7" spans="6:7" ht="15.75">
      <c r="F7" s="141" t="s">
        <v>180</v>
      </c>
      <c r="G7" s="141"/>
    </row>
    <row r="8" spans="6:7" ht="15.75">
      <c r="F8" s="141" t="s">
        <v>181</v>
      </c>
      <c r="G8" s="141"/>
    </row>
    <row r="9" spans="6:7" ht="15.75">
      <c r="F9" s="141" t="s">
        <v>182</v>
      </c>
      <c r="G9" s="141"/>
    </row>
    <row r="10" spans="6:7" ht="15.75">
      <c r="F10" s="1" t="s">
        <v>183</v>
      </c>
      <c r="G10" s="1" t="s">
        <v>184</v>
      </c>
    </row>
    <row r="12" spans="6:7" ht="15.75">
      <c r="F12" s="145" t="s">
        <v>143</v>
      </c>
      <c r="G12" s="145"/>
    </row>
    <row r="13" spans="6:7" ht="15.75">
      <c r="F13" s="165"/>
      <c r="G13" s="165"/>
    </row>
    <row r="14" spans="6:7" ht="15.75">
      <c r="F14" s="165"/>
      <c r="G14" s="165"/>
    </row>
    <row r="15" spans="6:7" ht="15.75">
      <c r="F15" s="165"/>
      <c r="G15" s="165"/>
    </row>
    <row r="16" spans="6:7" ht="50.25" customHeight="1">
      <c r="F16" s="177" t="s">
        <v>185</v>
      </c>
      <c r="G16" s="177"/>
    </row>
    <row r="17" spans="6:7" ht="15.75">
      <c r="F17" s="17"/>
      <c r="G17" s="17"/>
    </row>
    <row r="18" spans="6:7" ht="26.25">
      <c r="F18" s="21" t="s">
        <v>144</v>
      </c>
      <c r="G18" s="22" t="s">
        <v>186</v>
      </c>
    </row>
    <row r="20" spans="2:6" ht="15.75">
      <c r="B20" s="145" t="s">
        <v>187</v>
      </c>
      <c r="C20" s="145"/>
      <c r="D20" s="145"/>
      <c r="E20" s="145"/>
      <c r="F20" s="145"/>
    </row>
    <row r="21" spans="1:7" ht="32.25" customHeight="1">
      <c r="A21" s="165" t="s">
        <v>60</v>
      </c>
      <c r="B21" s="165"/>
      <c r="C21" s="165"/>
      <c r="D21" s="165"/>
      <c r="E21" s="165"/>
      <c r="F21" s="165"/>
      <c r="G21" s="165"/>
    </row>
    <row r="23" ht="15.75">
      <c r="G23" s="5" t="s">
        <v>146</v>
      </c>
    </row>
    <row r="24" spans="6:7" ht="15.75">
      <c r="F24" s="1" t="s">
        <v>147</v>
      </c>
      <c r="G24" s="5">
        <v>501016</v>
      </c>
    </row>
    <row r="25" spans="2:7" ht="15.75">
      <c r="B25" s="1" t="s">
        <v>435</v>
      </c>
      <c r="F25" s="1" t="s">
        <v>148</v>
      </c>
      <c r="G25" s="100">
        <v>43446</v>
      </c>
    </row>
    <row r="26" ht="15.75">
      <c r="G26" s="18"/>
    </row>
    <row r="27" spans="1:7" ht="15.75">
      <c r="A27" s="141" t="s">
        <v>156</v>
      </c>
      <c r="B27" s="141"/>
      <c r="C27" s="141"/>
      <c r="D27" s="141"/>
      <c r="E27" s="19"/>
      <c r="F27" s="1" t="s">
        <v>149</v>
      </c>
      <c r="G27" s="18">
        <v>45260098</v>
      </c>
    </row>
    <row r="28" spans="1:7" ht="15.75">
      <c r="A28" s="140" t="s">
        <v>413</v>
      </c>
      <c r="B28" s="140"/>
      <c r="C28" s="140"/>
      <c r="D28" s="140"/>
      <c r="E28" s="140"/>
      <c r="F28" s="140"/>
      <c r="G28" s="18"/>
    </row>
    <row r="29" spans="1:7" ht="47.25">
      <c r="A29" s="1" t="s">
        <v>188</v>
      </c>
      <c r="B29" s="25">
        <v>5306005573</v>
      </c>
      <c r="C29" s="142">
        <v>530601001</v>
      </c>
      <c r="D29" s="142"/>
      <c r="F29" s="3" t="s">
        <v>189</v>
      </c>
      <c r="G29" s="18"/>
    </row>
    <row r="30" spans="1:7" ht="15.75">
      <c r="A30" s="1" t="s">
        <v>159</v>
      </c>
      <c r="C30" s="142" t="s">
        <v>343</v>
      </c>
      <c r="D30" s="142"/>
      <c r="E30" s="142"/>
      <c r="F30" s="1" t="s">
        <v>152</v>
      </c>
      <c r="G30" s="18">
        <v>49616431</v>
      </c>
    </row>
    <row r="31" spans="1:7" ht="45.75" customHeight="1">
      <c r="A31" s="139" t="s">
        <v>190</v>
      </c>
      <c r="B31" s="139"/>
      <c r="C31" s="140" t="s">
        <v>436</v>
      </c>
      <c r="D31" s="140"/>
      <c r="E31" s="140"/>
      <c r="F31" s="1" t="s">
        <v>153</v>
      </c>
      <c r="G31" s="18">
        <v>948</v>
      </c>
    </row>
    <row r="32" spans="1:7" ht="45.75" customHeight="1">
      <c r="A32" s="139" t="s">
        <v>191</v>
      </c>
      <c r="B32" s="139"/>
      <c r="C32" s="180" t="s">
        <v>414</v>
      </c>
      <c r="D32" s="180"/>
      <c r="E32" s="180"/>
      <c r="F32" s="1" t="s">
        <v>149</v>
      </c>
      <c r="G32" s="18">
        <v>45260098</v>
      </c>
    </row>
    <row r="33" spans="1:7" ht="32.25" customHeight="1">
      <c r="A33" s="165" t="s">
        <v>192</v>
      </c>
      <c r="B33" s="165"/>
      <c r="C33" s="165"/>
      <c r="D33" s="165"/>
      <c r="E33" s="165"/>
      <c r="F33" s="1" t="s">
        <v>154</v>
      </c>
      <c r="G33" s="18">
        <v>383</v>
      </c>
    </row>
    <row r="34" spans="1:7" ht="15.75">
      <c r="A34" s="142" t="s">
        <v>415</v>
      </c>
      <c r="B34" s="142"/>
      <c r="C34" s="142"/>
      <c r="D34" s="142"/>
      <c r="E34" s="142"/>
      <c r="G34" s="18"/>
    </row>
    <row r="35" spans="1:7" ht="21" customHeight="1">
      <c r="A35" s="128" t="s">
        <v>162</v>
      </c>
      <c r="B35" s="128"/>
      <c r="C35" s="128"/>
      <c r="D35" s="128"/>
      <c r="E35" s="128"/>
      <c r="F35" s="1" t="s">
        <v>155</v>
      </c>
      <c r="G35" s="18"/>
    </row>
    <row r="37" spans="2:7" ht="41.25" customHeight="1">
      <c r="B37" s="148" t="s">
        <v>124</v>
      </c>
      <c r="C37" s="148"/>
      <c r="D37" s="148"/>
      <c r="E37" s="178"/>
      <c r="F37" s="179">
        <v>0</v>
      </c>
      <c r="G37" s="179"/>
    </row>
    <row r="39" ht="16.5" thickBot="1"/>
    <row r="40" spans="1:11" s="3" customFormat="1" ht="81" customHeight="1">
      <c r="A40" s="169" t="s">
        <v>218</v>
      </c>
      <c r="B40" s="170"/>
      <c r="C40" s="135" t="s">
        <v>219</v>
      </c>
      <c r="D40" s="135" t="s">
        <v>222</v>
      </c>
      <c r="E40" s="135" t="s">
        <v>220</v>
      </c>
      <c r="F40" s="135" t="s">
        <v>221</v>
      </c>
      <c r="G40" s="135"/>
      <c r="H40" s="135" t="s">
        <v>225</v>
      </c>
      <c r="I40" s="135"/>
      <c r="J40" s="135" t="s">
        <v>226</v>
      </c>
      <c r="K40" s="136"/>
    </row>
    <row r="41" spans="1:11" ht="21.75" customHeight="1" thickBot="1">
      <c r="A41" s="171"/>
      <c r="B41" s="172"/>
      <c r="C41" s="173"/>
      <c r="D41" s="173"/>
      <c r="E41" s="173"/>
      <c r="F41" s="29" t="s">
        <v>223</v>
      </c>
      <c r="G41" s="29" t="s">
        <v>224</v>
      </c>
      <c r="H41" s="29" t="s">
        <v>223</v>
      </c>
      <c r="I41" s="29" t="s">
        <v>224</v>
      </c>
      <c r="J41" s="29" t="s">
        <v>227</v>
      </c>
      <c r="K41" s="32" t="s">
        <v>228</v>
      </c>
    </row>
    <row r="42" spans="1:11" s="30" customFormat="1" ht="16.5" thickBot="1">
      <c r="A42" s="137">
        <v>1</v>
      </c>
      <c r="B42" s="138"/>
      <c r="C42" s="34">
        <v>2</v>
      </c>
      <c r="D42" s="34">
        <v>3</v>
      </c>
      <c r="E42" s="34">
        <v>4</v>
      </c>
      <c r="F42" s="34">
        <v>5</v>
      </c>
      <c r="G42" s="34">
        <v>6</v>
      </c>
      <c r="H42" s="34">
        <v>7</v>
      </c>
      <c r="I42" s="34">
        <v>8</v>
      </c>
      <c r="J42" s="34">
        <v>9</v>
      </c>
      <c r="K42" s="35">
        <v>10</v>
      </c>
    </row>
    <row r="43" spans="1:11" ht="228.75" customHeight="1">
      <c r="A43" s="167" t="s">
        <v>437</v>
      </c>
      <c r="B43" s="168"/>
      <c r="C43" s="36">
        <v>948025</v>
      </c>
      <c r="D43" s="36"/>
      <c r="E43" s="36"/>
      <c r="F43" s="36"/>
      <c r="G43" s="103">
        <v>0</v>
      </c>
      <c r="H43" s="36"/>
      <c r="I43" s="103">
        <v>0</v>
      </c>
      <c r="J43" s="103">
        <v>10500</v>
      </c>
      <c r="K43" s="104">
        <v>10500</v>
      </c>
    </row>
    <row r="44" spans="1:11" ht="15.75">
      <c r="A44" s="174"/>
      <c r="B44" s="146"/>
      <c r="C44" s="18"/>
      <c r="D44" s="18"/>
      <c r="E44" s="18"/>
      <c r="F44" s="18"/>
      <c r="G44" s="18"/>
      <c r="H44" s="18"/>
      <c r="I44" s="18"/>
      <c r="J44" s="18"/>
      <c r="K44" s="37"/>
    </row>
    <row r="45" spans="1:11" ht="15.75">
      <c r="A45" s="174"/>
      <c r="B45" s="146"/>
      <c r="C45" s="18"/>
      <c r="D45" s="18"/>
      <c r="E45" s="18"/>
      <c r="F45" s="18"/>
      <c r="G45" s="18"/>
      <c r="H45" s="18"/>
      <c r="I45" s="18"/>
      <c r="J45" s="18"/>
      <c r="K45" s="37"/>
    </row>
    <row r="46" spans="1:11" ht="15.75">
      <c r="A46" s="174"/>
      <c r="B46" s="146"/>
      <c r="C46" s="18"/>
      <c r="D46" s="18"/>
      <c r="E46" s="18"/>
      <c r="F46" s="18"/>
      <c r="G46" s="18"/>
      <c r="H46" s="18"/>
      <c r="I46" s="18"/>
      <c r="J46" s="18"/>
      <c r="K46" s="37"/>
    </row>
    <row r="47" spans="1:11" ht="16.5" thickBot="1">
      <c r="A47" s="175"/>
      <c r="B47" s="176"/>
      <c r="C47" s="31"/>
      <c r="D47" s="31"/>
      <c r="E47" s="31"/>
      <c r="F47" s="31"/>
      <c r="G47" s="38"/>
      <c r="H47" s="38"/>
      <c r="I47" s="38"/>
      <c r="J47" s="38"/>
      <c r="K47" s="39"/>
    </row>
    <row r="48" spans="6:11" ht="16.5" thickBot="1">
      <c r="F48" s="1" t="s">
        <v>229</v>
      </c>
      <c r="G48" s="113">
        <v>0</v>
      </c>
      <c r="H48" s="33" t="s">
        <v>112</v>
      </c>
      <c r="I48" s="105">
        <v>0</v>
      </c>
      <c r="J48" s="105">
        <v>10500</v>
      </c>
      <c r="K48" s="106">
        <v>10500</v>
      </c>
    </row>
    <row r="50" spans="1:7" ht="15.75">
      <c r="A50" s="142" t="s">
        <v>1</v>
      </c>
      <c r="B50" s="142"/>
      <c r="E50" s="17"/>
      <c r="F50" s="142" t="s">
        <v>346</v>
      </c>
      <c r="G50" s="142"/>
    </row>
    <row r="51" spans="1:7" ht="15.75">
      <c r="A51" s="128" t="s">
        <v>213</v>
      </c>
      <c r="B51" s="128"/>
      <c r="E51" s="1" t="s">
        <v>144</v>
      </c>
      <c r="F51" s="128" t="s">
        <v>215</v>
      </c>
      <c r="G51" s="128"/>
    </row>
  </sheetData>
  <sheetProtection/>
  <mergeCells count="43">
    <mergeCell ref="A27:D27"/>
    <mergeCell ref="A28:F28"/>
    <mergeCell ref="A50:B50"/>
    <mergeCell ref="A51:B51"/>
    <mergeCell ref="F50:G50"/>
    <mergeCell ref="F51:G51"/>
    <mergeCell ref="F12:G12"/>
    <mergeCell ref="B37:E37"/>
    <mergeCell ref="F37:G37"/>
    <mergeCell ref="A32:B32"/>
    <mergeCell ref="C32:E32"/>
    <mergeCell ref="A33:E33"/>
    <mergeCell ref="A34:E34"/>
    <mergeCell ref="A35:E35"/>
    <mergeCell ref="C29:D29"/>
    <mergeCell ref="C30:E30"/>
    <mergeCell ref="F1:G1"/>
    <mergeCell ref="F2:G2"/>
    <mergeCell ref="F3:G3"/>
    <mergeCell ref="F5:G5"/>
    <mergeCell ref="F6:G6"/>
    <mergeCell ref="F7:G7"/>
    <mergeCell ref="F8:G8"/>
    <mergeCell ref="F9:G9"/>
    <mergeCell ref="F13:G15"/>
    <mergeCell ref="A45:B45"/>
    <mergeCell ref="A46:B46"/>
    <mergeCell ref="A47:B47"/>
    <mergeCell ref="A44:B44"/>
    <mergeCell ref="F16:G16"/>
    <mergeCell ref="A31:B31"/>
    <mergeCell ref="C31:E31"/>
    <mergeCell ref="B20:F20"/>
    <mergeCell ref="A21:G21"/>
    <mergeCell ref="H40:I40"/>
    <mergeCell ref="J40:K40"/>
    <mergeCell ref="A42:B42"/>
    <mergeCell ref="A43:B43"/>
    <mergeCell ref="F40:G40"/>
    <mergeCell ref="A40:B41"/>
    <mergeCell ref="C40:C41"/>
    <mergeCell ref="D40:D41"/>
    <mergeCell ref="E40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5.7109375" style="40" customWidth="1"/>
    <col min="2" max="2" width="10.00390625" style="40" customWidth="1"/>
    <col min="3" max="3" width="10.57421875" style="40" customWidth="1"/>
    <col min="4" max="4" width="12.140625" style="40" customWidth="1"/>
    <col min="5" max="5" width="11.140625" style="40" customWidth="1"/>
    <col min="6" max="6" width="11.28125" style="40" customWidth="1"/>
    <col min="7" max="7" width="12.140625" style="40" customWidth="1"/>
    <col min="8" max="8" width="10.140625" style="40" customWidth="1"/>
    <col min="9" max="9" width="11.28125" style="40" customWidth="1"/>
    <col min="10" max="10" width="12.00390625" style="40" customWidth="1"/>
    <col min="11" max="11" width="10.7109375" style="40" customWidth="1"/>
    <col min="12" max="12" width="10.28125" style="40" customWidth="1"/>
    <col min="13" max="16384" width="9.140625" style="40" customWidth="1"/>
  </cols>
  <sheetData>
    <row r="1" ht="15">
      <c r="K1" s="40" t="s">
        <v>236</v>
      </c>
    </row>
    <row r="3" spans="2:10" ht="15">
      <c r="B3" s="189" t="s">
        <v>239</v>
      </c>
      <c r="C3" s="189"/>
      <c r="D3" s="189"/>
      <c r="E3" s="189"/>
      <c r="F3" s="189"/>
      <c r="G3" s="189"/>
      <c r="H3" s="189"/>
      <c r="I3" s="189"/>
      <c r="J3" s="189"/>
    </row>
    <row r="4" spans="2:10" ht="15">
      <c r="B4" s="42"/>
      <c r="C4" s="42"/>
      <c r="D4" s="189" t="s">
        <v>433</v>
      </c>
      <c r="E4" s="189"/>
      <c r="F4" s="189"/>
      <c r="G4" s="189"/>
      <c r="H4" s="189"/>
      <c r="I4" s="42"/>
      <c r="J4" s="42"/>
    </row>
    <row r="5" spans="1:11" ht="15">
      <c r="A5" s="40" t="s">
        <v>240</v>
      </c>
      <c r="B5" s="42"/>
      <c r="C5" s="190" t="s">
        <v>345</v>
      </c>
      <c r="D5" s="190"/>
      <c r="E5" s="190"/>
      <c r="F5" s="190"/>
      <c r="G5" s="190"/>
      <c r="H5" s="190"/>
      <c r="I5" s="190"/>
      <c r="J5" s="190"/>
      <c r="K5" s="190"/>
    </row>
    <row r="6" ht="15.75" thickBot="1"/>
    <row r="7" spans="1:12" s="41" customFormat="1" ht="32.25" customHeight="1">
      <c r="A7" s="181" t="s">
        <v>79</v>
      </c>
      <c r="B7" s="184" t="s">
        <v>126</v>
      </c>
      <c r="C7" s="184" t="s">
        <v>230</v>
      </c>
      <c r="D7" s="191" t="s">
        <v>231</v>
      </c>
      <c r="E7" s="191"/>
      <c r="F7" s="191"/>
      <c r="G7" s="191"/>
      <c r="H7" s="191"/>
      <c r="I7" s="191"/>
      <c r="J7" s="191"/>
      <c r="K7" s="191"/>
      <c r="L7" s="192"/>
    </row>
    <row r="8" spans="1:12" s="41" customFormat="1" ht="18.75" customHeight="1">
      <c r="A8" s="182"/>
      <c r="B8" s="185"/>
      <c r="C8" s="185"/>
      <c r="D8" s="185" t="s">
        <v>232</v>
      </c>
      <c r="E8" s="185"/>
      <c r="F8" s="185"/>
      <c r="G8" s="187" t="s">
        <v>86</v>
      </c>
      <c r="H8" s="187"/>
      <c r="I8" s="187"/>
      <c r="J8" s="187"/>
      <c r="K8" s="187"/>
      <c r="L8" s="188"/>
    </row>
    <row r="9" spans="1:12" s="41" customFormat="1" ht="87" customHeight="1">
      <c r="A9" s="182"/>
      <c r="B9" s="185"/>
      <c r="C9" s="185"/>
      <c r="D9" s="185"/>
      <c r="E9" s="185"/>
      <c r="F9" s="185"/>
      <c r="G9" s="187" t="s">
        <v>237</v>
      </c>
      <c r="H9" s="187"/>
      <c r="I9" s="187"/>
      <c r="J9" s="187" t="s">
        <v>238</v>
      </c>
      <c r="K9" s="187"/>
      <c r="L9" s="188"/>
    </row>
    <row r="10" spans="1:12" s="41" customFormat="1" ht="67.5" customHeight="1" thickBot="1">
      <c r="A10" s="183"/>
      <c r="B10" s="186"/>
      <c r="C10" s="186"/>
      <c r="D10" s="43" t="s">
        <v>62</v>
      </c>
      <c r="E10" s="43" t="s">
        <v>63</v>
      </c>
      <c r="F10" s="43" t="s">
        <v>64</v>
      </c>
      <c r="G10" s="43" t="s">
        <v>233</v>
      </c>
      <c r="H10" s="43" t="s">
        <v>234</v>
      </c>
      <c r="I10" s="43" t="s">
        <v>235</v>
      </c>
      <c r="J10" s="43" t="s">
        <v>65</v>
      </c>
      <c r="K10" s="43" t="s">
        <v>66</v>
      </c>
      <c r="L10" s="44" t="s">
        <v>67</v>
      </c>
    </row>
    <row r="11" spans="1:12" s="41" customFormat="1" ht="48" customHeight="1">
      <c r="A11" s="47" t="s">
        <v>241</v>
      </c>
      <c r="B11" s="48" t="s">
        <v>242</v>
      </c>
      <c r="C11" s="49" t="s">
        <v>112</v>
      </c>
      <c r="D11" s="50">
        <v>6811635.51</v>
      </c>
      <c r="E11" s="109">
        <v>8186700</v>
      </c>
      <c r="F11" s="109">
        <v>8186700</v>
      </c>
      <c r="G11" s="109">
        <v>0</v>
      </c>
      <c r="H11" s="109">
        <v>0</v>
      </c>
      <c r="I11" s="109">
        <v>0</v>
      </c>
      <c r="J11" s="50">
        <v>6811635.31</v>
      </c>
      <c r="K11" s="109">
        <v>8186700</v>
      </c>
      <c r="L11" s="111">
        <v>8186700</v>
      </c>
    </row>
    <row r="12" spans="1:12" s="41" customFormat="1" ht="60">
      <c r="A12" s="51" t="s">
        <v>243</v>
      </c>
      <c r="B12" s="45" t="s">
        <v>244</v>
      </c>
      <c r="C12" s="46" t="s">
        <v>112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8">
        <v>0</v>
      </c>
    </row>
    <row r="13" spans="1:12" s="41" customFormat="1" ht="30.75" thickBot="1">
      <c r="A13" s="52" t="s">
        <v>245</v>
      </c>
      <c r="B13" s="53" t="s">
        <v>246</v>
      </c>
      <c r="C13" s="54" t="s">
        <v>112</v>
      </c>
      <c r="D13" s="110">
        <v>6811635.51</v>
      </c>
      <c r="E13" s="110">
        <v>8186700</v>
      </c>
      <c r="F13" s="110">
        <v>8186700</v>
      </c>
      <c r="G13" s="110">
        <v>0</v>
      </c>
      <c r="H13" s="110">
        <v>0</v>
      </c>
      <c r="I13" s="110">
        <v>0</v>
      </c>
      <c r="J13" s="110">
        <v>6811635.31</v>
      </c>
      <c r="K13" s="110">
        <v>8186700</v>
      </c>
      <c r="L13" s="112">
        <v>8186700</v>
      </c>
    </row>
    <row r="14" s="41" customFormat="1" ht="15"/>
    <row r="15" s="41" customFormat="1" ht="15">
      <c r="I15" s="41" t="s">
        <v>61</v>
      </c>
    </row>
    <row r="16" spans="1:7" s="1" customFormat="1" ht="15.75">
      <c r="A16" s="142" t="s">
        <v>1</v>
      </c>
      <c r="B16" s="142"/>
      <c r="E16" s="17"/>
      <c r="F16" s="142" t="s">
        <v>346</v>
      </c>
      <c r="G16" s="142"/>
    </row>
    <row r="17" spans="1:7" s="1" customFormat="1" ht="15.75">
      <c r="A17" s="128" t="s">
        <v>213</v>
      </c>
      <c r="B17" s="128"/>
      <c r="E17" s="1" t="s">
        <v>144</v>
      </c>
      <c r="F17" s="128" t="s">
        <v>215</v>
      </c>
      <c r="G17" s="128"/>
    </row>
    <row r="18" s="41" customFormat="1" ht="15"/>
    <row r="19" s="41" customFormat="1" ht="15"/>
    <row r="20" s="41" customFormat="1" ht="15"/>
  </sheetData>
  <sheetProtection/>
  <mergeCells count="15">
    <mergeCell ref="J9:L9"/>
    <mergeCell ref="B3:J3"/>
    <mergeCell ref="D4:H4"/>
    <mergeCell ref="C5:K5"/>
    <mergeCell ref="D7:L7"/>
    <mergeCell ref="G8:L8"/>
    <mergeCell ref="D8:F9"/>
    <mergeCell ref="A7:A10"/>
    <mergeCell ref="B7:B10"/>
    <mergeCell ref="C7:C10"/>
    <mergeCell ref="G9:I9"/>
    <mergeCell ref="A16:B16"/>
    <mergeCell ref="F16:G16"/>
    <mergeCell ref="A17:B17"/>
    <mergeCell ref="F17:G1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7"/>
  <sheetViews>
    <sheetView zoomScalePageLayoutView="0" workbookViewId="0" topLeftCell="A201">
      <selection activeCell="H170" sqref="H170"/>
    </sheetView>
  </sheetViews>
  <sheetFormatPr defaultColWidth="9.140625" defaultRowHeight="15"/>
  <cols>
    <col min="1" max="1" width="6.00390625" style="3" customWidth="1"/>
    <col min="2" max="2" width="26.421875" style="3" customWidth="1"/>
    <col min="3" max="3" width="14.28125" style="3" customWidth="1"/>
    <col min="4" max="4" width="13.28125" style="3" customWidth="1"/>
    <col min="5" max="5" width="14.7109375" style="3" customWidth="1"/>
    <col min="6" max="6" width="12.8515625" style="3" customWidth="1"/>
    <col min="7" max="7" width="13.00390625" style="3" customWidth="1"/>
    <col min="8" max="8" width="16.140625" style="3" customWidth="1"/>
    <col min="9" max="9" width="17.421875" style="3" customWidth="1"/>
    <col min="10" max="16384" width="9.140625" style="3" customWidth="1"/>
  </cols>
  <sheetData>
    <row r="1" spans="8:9" ht="15.75">
      <c r="H1" s="139" t="s">
        <v>174</v>
      </c>
      <c r="I1" s="139"/>
    </row>
    <row r="2" spans="8:9" ht="15.75">
      <c r="H2" s="139" t="s">
        <v>175</v>
      </c>
      <c r="I2" s="139"/>
    </row>
    <row r="3" spans="8:9" ht="15.75">
      <c r="H3" s="139" t="s">
        <v>176</v>
      </c>
      <c r="I3" s="139"/>
    </row>
    <row r="4" spans="8:9" ht="15.75">
      <c r="H4" s="20" t="s">
        <v>177</v>
      </c>
      <c r="I4" s="20"/>
    </row>
    <row r="5" spans="8:9" ht="15.75">
      <c r="H5" s="141" t="s">
        <v>178</v>
      </c>
      <c r="I5" s="141"/>
    </row>
    <row r="6" spans="8:9" ht="15.75">
      <c r="H6" s="141" t="s">
        <v>179</v>
      </c>
      <c r="I6" s="141"/>
    </row>
    <row r="7" spans="8:9" ht="15.75">
      <c r="H7" s="141" t="s">
        <v>180</v>
      </c>
      <c r="I7" s="141"/>
    </row>
    <row r="8" spans="8:9" ht="15.75">
      <c r="H8" s="141" t="s">
        <v>181</v>
      </c>
      <c r="I8" s="141"/>
    </row>
    <row r="9" spans="8:9" ht="15.75">
      <c r="H9" s="141" t="s">
        <v>182</v>
      </c>
      <c r="I9" s="141"/>
    </row>
    <row r="10" spans="8:9" ht="15.75">
      <c r="H10" s="1" t="s">
        <v>349</v>
      </c>
      <c r="I10" s="1" t="s">
        <v>350</v>
      </c>
    </row>
    <row r="12" spans="4:6" ht="15.75" customHeight="1">
      <c r="D12" s="165" t="s">
        <v>255</v>
      </c>
      <c r="E12" s="165"/>
      <c r="F12" s="165"/>
    </row>
    <row r="13" spans="2:8" ht="15.75">
      <c r="B13" s="165" t="s">
        <v>256</v>
      </c>
      <c r="C13" s="165"/>
      <c r="D13" s="165"/>
      <c r="E13" s="165"/>
      <c r="F13" s="165"/>
      <c r="G13" s="165"/>
      <c r="H13" s="165"/>
    </row>
    <row r="14" spans="2:8" ht="15.75">
      <c r="B14" s="4"/>
      <c r="C14" s="4"/>
      <c r="D14" s="4"/>
      <c r="E14" s="4"/>
      <c r="F14" s="4"/>
      <c r="G14" s="4"/>
      <c r="H14" s="4"/>
    </row>
    <row r="15" spans="1:8" ht="15.75">
      <c r="A15" s="165" t="s">
        <v>257</v>
      </c>
      <c r="B15" s="165"/>
      <c r="C15" s="140">
        <v>111</v>
      </c>
      <c r="D15" s="140"/>
      <c r="E15" s="4"/>
      <c r="F15" s="4"/>
      <c r="G15" s="4"/>
      <c r="H15" s="4"/>
    </row>
    <row r="16" spans="1:8" ht="15.75">
      <c r="A16" s="165" t="s">
        <v>258</v>
      </c>
      <c r="B16" s="165"/>
      <c r="C16" s="165"/>
      <c r="D16" s="140" t="s">
        <v>343</v>
      </c>
      <c r="E16" s="140"/>
      <c r="F16" s="140"/>
      <c r="G16" s="140"/>
      <c r="H16" s="140"/>
    </row>
    <row r="17" spans="2:8" ht="15.75">
      <c r="B17" s="4"/>
      <c r="C17" s="4"/>
      <c r="D17" s="4"/>
      <c r="E17" s="4"/>
      <c r="F17" s="4"/>
      <c r="G17" s="4"/>
      <c r="H17" s="4"/>
    </row>
    <row r="18" spans="2:9" ht="15.75">
      <c r="B18" s="165" t="s">
        <v>259</v>
      </c>
      <c r="C18" s="165"/>
      <c r="D18" s="165"/>
      <c r="E18" s="165"/>
      <c r="F18" s="165"/>
      <c r="G18" s="165"/>
      <c r="H18" s="165"/>
      <c r="I18" s="165"/>
    </row>
    <row r="19" spans="2:9" ht="16.5" thickBot="1">
      <c r="B19" s="4"/>
      <c r="C19" s="4"/>
      <c r="D19" s="4"/>
      <c r="E19" s="4"/>
      <c r="F19" s="4"/>
      <c r="G19" s="4"/>
      <c r="H19" s="4"/>
      <c r="I19" s="4"/>
    </row>
    <row r="20" spans="1:9" ht="32.25" customHeight="1">
      <c r="A20" s="205" t="s">
        <v>78</v>
      </c>
      <c r="B20" s="135" t="s">
        <v>247</v>
      </c>
      <c r="C20" s="135" t="s">
        <v>248</v>
      </c>
      <c r="D20" s="210" t="s">
        <v>249</v>
      </c>
      <c r="E20" s="210"/>
      <c r="F20" s="210"/>
      <c r="G20" s="210"/>
      <c r="H20" s="135" t="s">
        <v>253</v>
      </c>
      <c r="I20" s="136" t="s">
        <v>254</v>
      </c>
    </row>
    <row r="21" spans="1:9" ht="15.75">
      <c r="A21" s="206"/>
      <c r="B21" s="133"/>
      <c r="C21" s="133"/>
      <c r="D21" s="173" t="s">
        <v>105</v>
      </c>
      <c r="E21" s="155" t="s">
        <v>100</v>
      </c>
      <c r="F21" s="155"/>
      <c r="G21" s="155"/>
      <c r="H21" s="133"/>
      <c r="I21" s="208"/>
    </row>
    <row r="22" spans="1:9" ht="79.5" customHeight="1" thickBot="1">
      <c r="A22" s="207"/>
      <c r="B22" s="173"/>
      <c r="C22" s="173"/>
      <c r="D22" s="211"/>
      <c r="E22" s="59" t="s">
        <v>250</v>
      </c>
      <c r="F22" s="59" t="s">
        <v>251</v>
      </c>
      <c r="G22" s="59" t="s">
        <v>252</v>
      </c>
      <c r="H22" s="173"/>
      <c r="I22" s="209"/>
    </row>
    <row r="23" spans="1:9" ht="16.5" thickBot="1">
      <c r="A23" s="60">
        <v>1</v>
      </c>
      <c r="B23" s="61">
        <v>2</v>
      </c>
      <c r="C23" s="61">
        <v>3</v>
      </c>
      <c r="D23" s="61">
        <v>4</v>
      </c>
      <c r="E23" s="61">
        <v>5</v>
      </c>
      <c r="F23" s="61">
        <v>6</v>
      </c>
      <c r="G23" s="61">
        <v>7</v>
      </c>
      <c r="H23" s="61">
        <v>8</v>
      </c>
      <c r="I23" s="62">
        <v>9</v>
      </c>
    </row>
    <row r="24" spans="1:9" ht="15.75">
      <c r="A24" s="63">
        <v>1</v>
      </c>
      <c r="B24" s="64" t="s">
        <v>351</v>
      </c>
      <c r="C24" s="64">
        <v>1</v>
      </c>
      <c r="D24" s="114">
        <v>42456</v>
      </c>
      <c r="E24" s="114">
        <v>35380</v>
      </c>
      <c r="F24" s="64"/>
      <c r="G24" s="114">
        <v>7076</v>
      </c>
      <c r="H24" s="64"/>
      <c r="I24" s="115">
        <v>509472</v>
      </c>
    </row>
    <row r="25" spans="1:9" ht="31.5">
      <c r="A25" s="66">
        <v>2</v>
      </c>
      <c r="B25" s="57" t="s">
        <v>352</v>
      </c>
      <c r="C25" s="57">
        <v>1</v>
      </c>
      <c r="D25" s="116">
        <v>38476</v>
      </c>
      <c r="E25" s="116">
        <v>26535</v>
      </c>
      <c r="F25" s="116">
        <v>6634</v>
      </c>
      <c r="G25" s="116">
        <v>5307</v>
      </c>
      <c r="H25" s="57">
        <v>0</v>
      </c>
      <c r="I25" s="117">
        <v>461712</v>
      </c>
    </row>
    <row r="26" spans="1:9" ht="15.75">
      <c r="A26" s="66">
        <v>3</v>
      </c>
      <c r="B26" s="57" t="s">
        <v>1</v>
      </c>
      <c r="C26" s="57">
        <v>1</v>
      </c>
      <c r="D26" s="116">
        <v>30515</v>
      </c>
      <c r="E26" s="116">
        <v>26535</v>
      </c>
      <c r="F26" s="57"/>
      <c r="G26" s="116">
        <v>3980</v>
      </c>
      <c r="H26" s="57"/>
      <c r="I26" s="117">
        <v>366180</v>
      </c>
    </row>
    <row r="27" spans="1:9" ht="15.75">
      <c r="A27" s="66">
        <v>4</v>
      </c>
      <c r="B27" s="57" t="s">
        <v>353</v>
      </c>
      <c r="C27" s="57">
        <v>1</v>
      </c>
      <c r="D27" s="116">
        <v>7700</v>
      </c>
      <c r="E27" s="116">
        <v>7000</v>
      </c>
      <c r="F27" s="57"/>
      <c r="G27" s="116">
        <v>700</v>
      </c>
      <c r="H27" s="57"/>
      <c r="I27" s="117">
        <v>92400</v>
      </c>
    </row>
    <row r="28" spans="1:9" ht="15.75">
      <c r="A28" s="66">
        <v>5</v>
      </c>
      <c r="B28" s="57" t="s">
        <v>354</v>
      </c>
      <c r="C28" s="57">
        <v>1</v>
      </c>
      <c r="D28" s="116">
        <v>6195</v>
      </c>
      <c r="E28" s="116">
        <v>5900</v>
      </c>
      <c r="F28" s="57"/>
      <c r="G28" s="116">
        <v>295</v>
      </c>
      <c r="H28" s="57"/>
      <c r="I28" s="117">
        <v>74340</v>
      </c>
    </row>
    <row r="29" spans="1:9" ht="15.75">
      <c r="A29" s="66">
        <v>6</v>
      </c>
      <c r="B29" s="57" t="s">
        <v>355</v>
      </c>
      <c r="C29" s="57">
        <v>4</v>
      </c>
      <c r="D29" s="116">
        <v>9548</v>
      </c>
      <c r="E29" s="116">
        <v>5700</v>
      </c>
      <c r="F29" s="116">
        <v>3848</v>
      </c>
      <c r="G29" s="57"/>
      <c r="H29" s="57"/>
      <c r="I29" s="117">
        <v>458288</v>
      </c>
    </row>
    <row r="30" spans="1:9" ht="15.75">
      <c r="A30" s="66">
        <v>7</v>
      </c>
      <c r="B30" s="57" t="s">
        <v>356</v>
      </c>
      <c r="C30" s="57">
        <v>2</v>
      </c>
      <c r="D30" s="116">
        <v>8267</v>
      </c>
      <c r="E30" s="116">
        <v>5900</v>
      </c>
      <c r="F30" s="116">
        <v>1924</v>
      </c>
      <c r="G30" s="116">
        <v>443</v>
      </c>
      <c r="H30" s="57"/>
      <c r="I30" s="117">
        <v>198408</v>
      </c>
    </row>
    <row r="31" spans="1:9" ht="15.75">
      <c r="A31" s="66">
        <v>8</v>
      </c>
      <c r="B31" s="57" t="s">
        <v>357</v>
      </c>
      <c r="C31" s="57">
        <v>3</v>
      </c>
      <c r="D31" s="116">
        <v>8317</v>
      </c>
      <c r="E31" s="116">
        <v>5500</v>
      </c>
      <c r="F31" s="116">
        <v>2249</v>
      </c>
      <c r="G31" s="116">
        <v>568</v>
      </c>
      <c r="H31" s="57"/>
      <c r="I31" s="117">
        <v>299400</v>
      </c>
    </row>
    <row r="32" spans="1:9" ht="15.75">
      <c r="A32" s="66">
        <v>9</v>
      </c>
      <c r="B32" s="57" t="s">
        <v>358</v>
      </c>
      <c r="C32" s="57">
        <v>2</v>
      </c>
      <c r="D32" s="116">
        <v>17302</v>
      </c>
      <c r="E32" s="116">
        <v>8600</v>
      </c>
      <c r="F32" s="116">
        <v>6982</v>
      </c>
      <c r="G32" s="116">
        <v>1720</v>
      </c>
      <c r="H32" s="57">
        <v>0</v>
      </c>
      <c r="I32" s="117">
        <v>415248</v>
      </c>
    </row>
    <row r="33" spans="1:9" ht="31.5">
      <c r="A33" s="66">
        <v>10</v>
      </c>
      <c r="B33" s="57" t="s">
        <v>359</v>
      </c>
      <c r="C33" s="57">
        <v>3</v>
      </c>
      <c r="D33" s="116">
        <v>16295</v>
      </c>
      <c r="E33" s="116">
        <v>7800</v>
      </c>
      <c r="F33" s="116">
        <v>6935</v>
      </c>
      <c r="G33" s="116">
        <v>1560</v>
      </c>
      <c r="H33" s="57">
        <v>0</v>
      </c>
      <c r="I33" s="117">
        <v>586612</v>
      </c>
    </row>
    <row r="34" spans="1:9" ht="15.75">
      <c r="A34" s="66">
        <v>11</v>
      </c>
      <c r="B34" s="57" t="s">
        <v>360</v>
      </c>
      <c r="C34" s="57">
        <v>1</v>
      </c>
      <c r="D34" s="116">
        <v>15136</v>
      </c>
      <c r="E34" s="116">
        <v>5500</v>
      </c>
      <c r="F34" s="116">
        <v>9086</v>
      </c>
      <c r="G34" s="116">
        <v>550</v>
      </c>
      <c r="H34" s="57"/>
      <c r="I34" s="117">
        <v>181632</v>
      </c>
    </row>
    <row r="35" spans="1:9" ht="15.75">
      <c r="A35" s="90">
        <v>12</v>
      </c>
      <c r="B35" s="91" t="s">
        <v>361</v>
      </c>
      <c r="C35" s="59">
        <v>1</v>
      </c>
      <c r="D35" s="118">
        <v>15136</v>
      </c>
      <c r="E35" s="118">
        <v>5500</v>
      </c>
      <c r="F35" s="118">
        <v>9636</v>
      </c>
      <c r="G35" s="59"/>
      <c r="H35" s="59"/>
      <c r="I35" s="119">
        <v>181632</v>
      </c>
    </row>
    <row r="36" spans="1:9" ht="15.75">
      <c r="A36" s="90">
        <v>13</v>
      </c>
      <c r="B36" s="91" t="s">
        <v>362</v>
      </c>
      <c r="C36" s="59">
        <v>11</v>
      </c>
      <c r="D36" s="118">
        <v>22605</v>
      </c>
      <c r="E36" s="118">
        <v>5500</v>
      </c>
      <c r="F36" s="118">
        <v>16530</v>
      </c>
      <c r="G36" s="118">
        <v>575</v>
      </c>
      <c r="H36" s="59"/>
      <c r="I36" s="119">
        <v>2983800</v>
      </c>
    </row>
    <row r="37" spans="1:9" ht="31.5">
      <c r="A37" s="90">
        <v>14</v>
      </c>
      <c r="B37" s="91" t="s">
        <v>363</v>
      </c>
      <c r="C37" s="59">
        <v>1</v>
      </c>
      <c r="D37" s="118">
        <v>10000</v>
      </c>
      <c r="E37" s="118">
        <v>6800</v>
      </c>
      <c r="F37" s="118">
        <v>2520</v>
      </c>
      <c r="G37" s="118">
        <v>680</v>
      </c>
      <c r="H37" s="59"/>
      <c r="I37" s="119">
        <v>120000</v>
      </c>
    </row>
    <row r="38" spans="1:9" ht="31.5">
      <c r="A38" s="90">
        <v>15</v>
      </c>
      <c r="B38" s="91" t="s">
        <v>364</v>
      </c>
      <c r="C38" s="59">
        <v>1</v>
      </c>
      <c r="D38" s="118">
        <v>8808</v>
      </c>
      <c r="E38" s="118">
        <v>5500</v>
      </c>
      <c r="F38" s="118">
        <v>2208</v>
      </c>
      <c r="G38" s="118">
        <v>1100</v>
      </c>
      <c r="H38" s="59"/>
      <c r="I38" s="119">
        <v>105700</v>
      </c>
    </row>
    <row r="39" spans="1:9" ht="15.75">
      <c r="A39" s="90">
        <v>16</v>
      </c>
      <c r="B39" s="91" t="s">
        <v>365</v>
      </c>
      <c r="C39" s="59">
        <v>2</v>
      </c>
      <c r="D39" s="118">
        <v>9931</v>
      </c>
      <c r="E39" s="118">
        <v>5900</v>
      </c>
      <c r="F39" s="118">
        <v>3546</v>
      </c>
      <c r="G39" s="118">
        <v>885</v>
      </c>
      <c r="H39" s="59"/>
      <c r="I39" s="119">
        <v>238352</v>
      </c>
    </row>
    <row r="40" spans="1:9" ht="15.75">
      <c r="A40" s="90">
        <v>17</v>
      </c>
      <c r="B40" s="91" t="s">
        <v>366</v>
      </c>
      <c r="C40" s="59">
        <v>2</v>
      </c>
      <c r="D40" s="118">
        <v>9509</v>
      </c>
      <c r="E40" s="118">
        <v>5500</v>
      </c>
      <c r="F40" s="118">
        <v>3046</v>
      </c>
      <c r="G40" s="118">
        <v>963</v>
      </c>
      <c r="H40" s="59"/>
      <c r="I40" s="119">
        <v>228224</v>
      </c>
    </row>
    <row r="41" spans="1:9" ht="15.75">
      <c r="A41" s="90">
        <v>18</v>
      </c>
      <c r="B41" s="91" t="s">
        <v>416</v>
      </c>
      <c r="C41" s="59">
        <v>1</v>
      </c>
      <c r="D41" s="118">
        <v>6500</v>
      </c>
      <c r="E41" s="118">
        <v>5900</v>
      </c>
      <c r="F41" s="118">
        <v>305</v>
      </c>
      <c r="G41" s="118">
        <v>295</v>
      </c>
      <c r="H41" s="59"/>
      <c r="I41" s="119">
        <v>78000</v>
      </c>
    </row>
    <row r="42" spans="1:9" ht="16.5" thickBot="1">
      <c r="A42" s="204" t="s">
        <v>367</v>
      </c>
      <c r="B42" s="200"/>
      <c r="C42" s="70" t="s">
        <v>112</v>
      </c>
      <c r="D42" s="70"/>
      <c r="E42" s="70" t="s">
        <v>112</v>
      </c>
      <c r="F42" s="70" t="s">
        <v>112</v>
      </c>
      <c r="G42" s="70" t="s">
        <v>112</v>
      </c>
      <c r="H42" s="70" t="s">
        <v>112</v>
      </c>
      <c r="I42" s="120">
        <f>SUM(I24:I41)</f>
        <v>7579400</v>
      </c>
    </row>
    <row r="43" spans="1:9" ht="15.75">
      <c r="A43" s="11"/>
      <c r="B43" s="11"/>
      <c r="C43" s="96"/>
      <c r="D43" s="96"/>
      <c r="E43" s="96"/>
      <c r="F43" s="96"/>
      <c r="G43" s="96"/>
      <c r="H43" s="96"/>
      <c r="I43" s="80"/>
    </row>
    <row r="44" spans="1:9" ht="15.75">
      <c r="A44" s="11"/>
      <c r="B44" s="11"/>
      <c r="C44" s="96"/>
      <c r="D44" s="96"/>
      <c r="E44" s="96"/>
      <c r="F44" s="96"/>
      <c r="G44" s="96"/>
      <c r="H44" s="96"/>
      <c r="I44" s="80"/>
    </row>
    <row r="45" spans="1:9" ht="15.75">
      <c r="A45" s="11"/>
      <c r="B45" s="11"/>
      <c r="C45" s="96"/>
      <c r="D45" s="96"/>
      <c r="E45" s="96"/>
      <c r="F45" s="96"/>
      <c r="G45" s="96"/>
      <c r="H45" s="96"/>
      <c r="I45" s="80"/>
    </row>
    <row r="46" spans="4:6" ht="15.75">
      <c r="D46" s="165" t="s">
        <v>255</v>
      </c>
      <c r="E46" s="165"/>
      <c r="F46" s="165"/>
    </row>
    <row r="47" spans="2:8" ht="15.75">
      <c r="B47" s="165" t="s">
        <v>256</v>
      </c>
      <c r="C47" s="165"/>
      <c r="D47" s="165"/>
      <c r="E47" s="165"/>
      <c r="F47" s="165"/>
      <c r="G47" s="165"/>
      <c r="H47" s="165"/>
    </row>
    <row r="48" spans="2:8" ht="15.75">
      <c r="B48" s="4"/>
      <c r="C48" s="4"/>
      <c r="D48" s="4"/>
      <c r="E48" s="4"/>
      <c r="F48" s="4"/>
      <c r="G48" s="4"/>
      <c r="H48" s="4"/>
    </row>
    <row r="49" spans="1:8" ht="15.75">
      <c r="A49" s="165" t="s">
        <v>257</v>
      </c>
      <c r="B49" s="165"/>
      <c r="C49" s="140">
        <v>111</v>
      </c>
      <c r="D49" s="140"/>
      <c r="E49" s="4"/>
      <c r="F49" s="4"/>
      <c r="G49" s="4"/>
      <c r="H49" s="4"/>
    </row>
    <row r="50" spans="1:8" ht="15.75">
      <c r="A50" s="165" t="s">
        <v>258</v>
      </c>
      <c r="B50" s="165"/>
      <c r="C50" s="165"/>
      <c r="D50" s="140" t="s">
        <v>368</v>
      </c>
      <c r="E50" s="140"/>
      <c r="F50" s="140"/>
      <c r="G50" s="140"/>
      <c r="H50" s="140"/>
    </row>
    <row r="51" spans="2:8" ht="15.75">
      <c r="B51" s="4"/>
      <c r="C51" s="4"/>
      <c r="D51" s="4"/>
      <c r="E51" s="4"/>
      <c r="F51" s="4"/>
      <c r="G51" s="4"/>
      <c r="H51" s="4"/>
    </row>
    <row r="52" spans="2:9" ht="15.75">
      <c r="B52" s="165" t="s">
        <v>259</v>
      </c>
      <c r="C52" s="165"/>
      <c r="D52" s="165"/>
      <c r="E52" s="165"/>
      <c r="F52" s="165"/>
      <c r="G52" s="165"/>
      <c r="H52" s="165"/>
      <c r="I52" s="165"/>
    </row>
    <row r="53" spans="1:9" ht="16.5" thickBot="1">
      <c r="A53" s="11"/>
      <c r="B53" s="11"/>
      <c r="C53" s="96"/>
      <c r="D53" s="96"/>
      <c r="E53" s="96"/>
      <c r="F53" s="96"/>
      <c r="G53" s="96"/>
      <c r="H53" s="96"/>
      <c r="I53" s="80"/>
    </row>
    <row r="54" spans="1:9" ht="15.75">
      <c r="A54" s="205" t="s">
        <v>78</v>
      </c>
      <c r="B54" s="135" t="s">
        <v>247</v>
      </c>
      <c r="C54" s="135" t="s">
        <v>248</v>
      </c>
      <c r="D54" s="210" t="s">
        <v>249</v>
      </c>
      <c r="E54" s="210"/>
      <c r="F54" s="210"/>
      <c r="G54" s="210"/>
      <c r="H54" s="135" t="s">
        <v>253</v>
      </c>
      <c r="I54" s="136" t="s">
        <v>254</v>
      </c>
    </row>
    <row r="55" spans="1:9" ht="15.75">
      <c r="A55" s="206"/>
      <c r="B55" s="133"/>
      <c r="C55" s="133"/>
      <c r="D55" s="173" t="s">
        <v>105</v>
      </c>
      <c r="E55" s="155" t="s">
        <v>100</v>
      </c>
      <c r="F55" s="155"/>
      <c r="G55" s="155"/>
      <c r="H55" s="133"/>
      <c r="I55" s="208"/>
    </row>
    <row r="56" spans="1:9" ht="63.75" thickBot="1">
      <c r="A56" s="207"/>
      <c r="B56" s="173"/>
      <c r="C56" s="173"/>
      <c r="D56" s="211"/>
      <c r="E56" s="59" t="s">
        <v>250</v>
      </c>
      <c r="F56" s="59" t="s">
        <v>251</v>
      </c>
      <c r="G56" s="59" t="s">
        <v>252</v>
      </c>
      <c r="H56" s="173"/>
      <c r="I56" s="209"/>
    </row>
    <row r="57" spans="1:9" ht="16.5" thickBot="1">
      <c r="A57" s="60">
        <v>1</v>
      </c>
      <c r="B57" s="61">
        <v>2</v>
      </c>
      <c r="C57" s="61">
        <v>3</v>
      </c>
      <c r="D57" s="61">
        <v>4</v>
      </c>
      <c r="E57" s="61">
        <v>5</v>
      </c>
      <c r="F57" s="61">
        <v>6</v>
      </c>
      <c r="G57" s="61">
        <v>7</v>
      </c>
      <c r="H57" s="61">
        <v>8</v>
      </c>
      <c r="I57" s="62">
        <v>9</v>
      </c>
    </row>
    <row r="58" spans="1:9" ht="15.75">
      <c r="A58" s="63">
        <v>1</v>
      </c>
      <c r="B58" s="64" t="s">
        <v>351</v>
      </c>
      <c r="C58" s="64">
        <v>1</v>
      </c>
      <c r="D58" s="114">
        <v>17690</v>
      </c>
      <c r="E58" s="64"/>
      <c r="F58" s="64"/>
      <c r="G58" s="114">
        <v>17690</v>
      </c>
      <c r="H58" s="64"/>
      <c r="I58" s="115">
        <v>212280</v>
      </c>
    </row>
    <row r="59" spans="1:9" ht="31.5">
      <c r="A59" s="66">
        <v>2</v>
      </c>
      <c r="B59" s="57" t="s">
        <v>352</v>
      </c>
      <c r="C59" s="57">
        <v>1</v>
      </c>
      <c r="D59" s="116">
        <v>10479</v>
      </c>
      <c r="E59" s="57"/>
      <c r="F59" s="57"/>
      <c r="G59" s="116">
        <v>10479</v>
      </c>
      <c r="H59" s="57">
        <v>0</v>
      </c>
      <c r="I59" s="117">
        <v>125751</v>
      </c>
    </row>
    <row r="60" spans="1:9" ht="15.75">
      <c r="A60" s="66">
        <v>3</v>
      </c>
      <c r="B60" s="57" t="s">
        <v>1</v>
      </c>
      <c r="C60" s="57">
        <v>1</v>
      </c>
      <c r="D60" s="116">
        <v>10479</v>
      </c>
      <c r="E60" s="57"/>
      <c r="F60" s="57"/>
      <c r="G60" s="116">
        <v>10479</v>
      </c>
      <c r="H60" s="57"/>
      <c r="I60" s="117">
        <v>125751</v>
      </c>
    </row>
    <row r="61" spans="1:9" ht="15.75">
      <c r="A61" s="66">
        <v>4</v>
      </c>
      <c r="B61" s="57" t="s">
        <v>353</v>
      </c>
      <c r="C61" s="57">
        <v>1</v>
      </c>
      <c r="D61" s="116">
        <v>3500</v>
      </c>
      <c r="E61" s="57"/>
      <c r="F61" s="57"/>
      <c r="G61" s="116">
        <v>3500</v>
      </c>
      <c r="H61" s="57"/>
      <c r="I61" s="117">
        <v>42000</v>
      </c>
    </row>
    <row r="62" spans="1:9" ht="15.75">
      <c r="A62" s="66">
        <v>5</v>
      </c>
      <c r="B62" s="57" t="s">
        <v>354</v>
      </c>
      <c r="C62" s="57">
        <v>1</v>
      </c>
      <c r="D62" s="116">
        <v>11800</v>
      </c>
      <c r="E62" s="57"/>
      <c r="F62" s="57"/>
      <c r="G62" s="116">
        <v>11800</v>
      </c>
      <c r="H62" s="57"/>
      <c r="I62" s="117">
        <v>141600</v>
      </c>
    </row>
    <row r="63" spans="1:9" ht="15.75">
      <c r="A63" s="66">
        <v>6</v>
      </c>
      <c r="B63" s="57" t="s">
        <v>355</v>
      </c>
      <c r="C63" s="57">
        <v>4</v>
      </c>
      <c r="D63" s="116">
        <v>6840</v>
      </c>
      <c r="E63" s="57"/>
      <c r="F63" s="57"/>
      <c r="G63" s="116">
        <v>6840</v>
      </c>
      <c r="H63" s="57"/>
      <c r="I63" s="117">
        <v>328320</v>
      </c>
    </row>
    <row r="64" spans="1:9" ht="15.75">
      <c r="A64" s="66">
        <v>7</v>
      </c>
      <c r="B64" s="57" t="s">
        <v>356</v>
      </c>
      <c r="C64" s="57">
        <v>2</v>
      </c>
      <c r="D64" s="116">
        <v>11800</v>
      </c>
      <c r="E64" s="57"/>
      <c r="F64" s="57"/>
      <c r="G64" s="116">
        <v>11800</v>
      </c>
      <c r="H64" s="57"/>
      <c r="I64" s="117">
        <v>283200</v>
      </c>
    </row>
    <row r="65" spans="1:9" ht="15.75">
      <c r="A65" s="66">
        <v>8</v>
      </c>
      <c r="B65" s="57" t="s">
        <v>357</v>
      </c>
      <c r="C65" s="57">
        <v>3</v>
      </c>
      <c r="D65" s="116">
        <v>6050</v>
      </c>
      <c r="E65" s="57"/>
      <c r="F65" s="57"/>
      <c r="G65" s="116">
        <v>6050</v>
      </c>
      <c r="H65" s="57"/>
      <c r="I65" s="117">
        <v>217800</v>
      </c>
    </row>
    <row r="66" spans="1:9" ht="15.75">
      <c r="A66" s="66">
        <v>9</v>
      </c>
      <c r="B66" s="57" t="s">
        <v>358</v>
      </c>
      <c r="C66" s="57">
        <v>2</v>
      </c>
      <c r="D66" s="116">
        <v>10000</v>
      </c>
      <c r="E66" s="57"/>
      <c r="F66" s="57"/>
      <c r="G66" s="116">
        <v>10000</v>
      </c>
      <c r="H66" s="57">
        <v>0</v>
      </c>
      <c r="I66" s="117">
        <v>240000</v>
      </c>
    </row>
    <row r="67" spans="1:9" ht="31.5">
      <c r="A67" s="66">
        <v>10</v>
      </c>
      <c r="B67" s="57" t="s">
        <v>359</v>
      </c>
      <c r="C67" s="57">
        <v>3</v>
      </c>
      <c r="D67" s="116">
        <v>9000</v>
      </c>
      <c r="E67" s="57"/>
      <c r="F67" s="57"/>
      <c r="G67" s="116">
        <v>9000</v>
      </c>
      <c r="H67" s="57">
        <v>0</v>
      </c>
      <c r="I67" s="117">
        <v>324000</v>
      </c>
    </row>
    <row r="68" spans="1:9" ht="15.75">
      <c r="A68" s="66">
        <v>11</v>
      </c>
      <c r="B68" s="57" t="s">
        <v>360</v>
      </c>
      <c r="C68" s="57">
        <v>1</v>
      </c>
      <c r="D68" s="116">
        <v>12300</v>
      </c>
      <c r="E68" s="57"/>
      <c r="F68" s="57"/>
      <c r="G68" s="116">
        <v>12300</v>
      </c>
      <c r="H68" s="57"/>
      <c r="I68" s="117">
        <v>147600</v>
      </c>
    </row>
    <row r="69" spans="1:9" ht="15.75">
      <c r="A69" s="90">
        <v>12</v>
      </c>
      <c r="B69" s="91" t="s">
        <v>361</v>
      </c>
      <c r="C69" s="59">
        <v>2</v>
      </c>
      <c r="D69" s="118">
        <v>10300</v>
      </c>
      <c r="E69" s="59"/>
      <c r="F69" s="59"/>
      <c r="G69" s="118">
        <v>10300</v>
      </c>
      <c r="H69" s="59"/>
      <c r="I69" s="119">
        <v>247200</v>
      </c>
    </row>
    <row r="70" spans="1:9" ht="15.75">
      <c r="A70" s="90">
        <v>13</v>
      </c>
      <c r="B70" s="91" t="s">
        <v>362</v>
      </c>
      <c r="C70" s="59">
        <v>11</v>
      </c>
      <c r="D70" s="118">
        <v>12300</v>
      </c>
      <c r="E70" s="59"/>
      <c r="F70" s="59"/>
      <c r="G70" s="118">
        <v>12300</v>
      </c>
      <c r="H70" s="59"/>
      <c r="I70" s="119">
        <v>1623600</v>
      </c>
    </row>
    <row r="71" spans="1:9" ht="31.5">
      <c r="A71" s="90">
        <v>14</v>
      </c>
      <c r="B71" s="91" t="s">
        <v>363</v>
      </c>
      <c r="C71" s="59">
        <v>1</v>
      </c>
      <c r="D71" s="118">
        <v>6800</v>
      </c>
      <c r="E71" s="59"/>
      <c r="F71" s="59"/>
      <c r="G71" s="118">
        <v>6800</v>
      </c>
      <c r="H71" s="59"/>
      <c r="I71" s="119">
        <v>81600</v>
      </c>
    </row>
    <row r="72" spans="1:9" ht="31.5">
      <c r="A72" s="90">
        <v>15</v>
      </c>
      <c r="B72" s="91" t="s">
        <v>364</v>
      </c>
      <c r="C72" s="59">
        <v>1</v>
      </c>
      <c r="D72" s="118">
        <v>5500</v>
      </c>
      <c r="E72" s="59"/>
      <c r="F72" s="59"/>
      <c r="G72" s="118">
        <v>5343</v>
      </c>
      <c r="H72" s="59"/>
      <c r="I72" s="119">
        <v>64111</v>
      </c>
    </row>
    <row r="73" spans="1:9" ht="15.75">
      <c r="A73" s="90">
        <v>16</v>
      </c>
      <c r="B73" s="91" t="s">
        <v>365</v>
      </c>
      <c r="C73" s="59">
        <v>2</v>
      </c>
      <c r="D73" s="118">
        <v>5900</v>
      </c>
      <c r="E73" s="59"/>
      <c r="F73" s="59"/>
      <c r="G73" s="118">
        <v>5900</v>
      </c>
      <c r="H73" s="59"/>
      <c r="I73" s="119">
        <v>141600</v>
      </c>
    </row>
    <row r="74" spans="1:9" ht="15.75">
      <c r="A74" s="90">
        <v>17</v>
      </c>
      <c r="B74" s="91" t="s">
        <v>366</v>
      </c>
      <c r="C74" s="59">
        <v>2</v>
      </c>
      <c r="D74" s="118">
        <v>5500</v>
      </c>
      <c r="E74" s="59"/>
      <c r="F74" s="59"/>
      <c r="G74" s="118">
        <v>5500</v>
      </c>
      <c r="H74" s="59"/>
      <c r="I74" s="119">
        <v>132000</v>
      </c>
    </row>
    <row r="75" spans="1:9" ht="15.75">
      <c r="A75" s="90">
        <v>18</v>
      </c>
      <c r="B75" s="91" t="s">
        <v>416</v>
      </c>
      <c r="C75" s="59">
        <v>1</v>
      </c>
      <c r="D75" s="118">
        <v>14176.32</v>
      </c>
      <c r="E75" s="59"/>
      <c r="F75" s="59"/>
      <c r="G75" s="118">
        <v>14176.32</v>
      </c>
      <c r="H75" s="59"/>
      <c r="I75" s="119">
        <v>170115.79</v>
      </c>
    </row>
    <row r="76" spans="1:9" ht="16.5" thickBot="1">
      <c r="A76" s="204" t="s">
        <v>367</v>
      </c>
      <c r="B76" s="200"/>
      <c r="C76" s="70" t="s">
        <v>112</v>
      </c>
      <c r="D76" s="70" t="s">
        <v>112</v>
      </c>
      <c r="E76" s="70" t="s">
        <v>112</v>
      </c>
      <c r="F76" s="70" t="s">
        <v>112</v>
      </c>
      <c r="G76" s="70" t="s">
        <v>112</v>
      </c>
      <c r="H76" s="70" t="s">
        <v>112</v>
      </c>
      <c r="I76" s="120">
        <f>SUM(I58:I75)</f>
        <v>4648528.79</v>
      </c>
    </row>
    <row r="77" spans="1:9" ht="15.75">
      <c r="A77" s="11"/>
      <c r="B77" s="11"/>
      <c r="C77" s="96"/>
      <c r="D77" s="96"/>
      <c r="E77" s="96"/>
      <c r="F77" s="96"/>
      <c r="G77" s="96"/>
      <c r="H77" s="96"/>
      <c r="I77" s="80"/>
    </row>
    <row r="79" spans="2:6" ht="30" customHeight="1">
      <c r="B79" s="165" t="s">
        <v>260</v>
      </c>
      <c r="C79" s="165"/>
      <c r="D79" s="165"/>
      <c r="E79" s="165"/>
      <c r="F79" s="165"/>
    </row>
    <row r="80" ht="16.5" thickBot="1"/>
    <row r="81" spans="1:6" ht="95.25" thickBot="1">
      <c r="A81" s="71" t="s">
        <v>78</v>
      </c>
      <c r="B81" s="72" t="s">
        <v>261</v>
      </c>
      <c r="C81" s="72" t="s">
        <v>262</v>
      </c>
      <c r="D81" s="72" t="s">
        <v>263</v>
      </c>
      <c r="E81" s="72" t="s">
        <v>264</v>
      </c>
      <c r="F81" s="73" t="s">
        <v>265</v>
      </c>
    </row>
    <row r="82" spans="1:6" s="56" customFormat="1" ht="16.5" customHeight="1" thickBot="1">
      <c r="A82" s="60">
        <v>1</v>
      </c>
      <c r="B82" s="61">
        <v>2</v>
      </c>
      <c r="C82" s="61">
        <v>3</v>
      </c>
      <c r="D82" s="61">
        <v>4</v>
      </c>
      <c r="E82" s="61">
        <v>5</v>
      </c>
      <c r="F82" s="62">
        <v>6</v>
      </c>
    </row>
    <row r="83" spans="1:6" ht="15.75">
      <c r="A83" s="63"/>
      <c r="B83" s="64" t="s">
        <v>438</v>
      </c>
      <c r="C83" s="114">
        <v>500</v>
      </c>
      <c r="D83" s="64">
        <v>1</v>
      </c>
      <c r="E83" s="64">
        <v>3</v>
      </c>
      <c r="F83" s="115">
        <v>1500</v>
      </c>
    </row>
    <row r="84" spans="1:6" ht="16.5" thickBot="1">
      <c r="A84" s="68"/>
      <c r="B84" s="58" t="s">
        <v>168</v>
      </c>
      <c r="C84" s="70" t="s">
        <v>112</v>
      </c>
      <c r="D84" s="70" t="s">
        <v>112</v>
      </c>
      <c r="E84" s="70" t="s">
        <v>112</v>
      </c>
      <c r="F84" s="69"/>
    </row>
    <row r="87" spans="2:6" ht="15.75">
      <c r="B87" s="165" t="s">
        <v>266</v>
      </c>
      <c r="C87" s="165"/>
      <c r="D87" s="165"/>
      <c r="E87" s="165"/>
      <c r="F87" s="165"/>
    </row>
    <row r="88" ht="16.5" thickBot="1"/>
    <row r="89" spans="1:6" ht="63.75" thickBot="1">
      <c r="A89" s="71" t="s">
        <v>78</v>
      </c>
      <c r="B89" s="72" t="s">
        <v>261</v>
      </c>
      <c r="C89" s="72" t="s">
        <v>267</v>
      </c>
      <c r="D89" s="72" t="s">
        <v>268</v>
      </c>
      <c r="E89" s="72" t="s">
        <v>269</v>
      </c>
      <c r="F89" s="73" t="s">
        <v>270</v>
      </c>
    </row>
    <row r="90" spans="1:6" ht="16.5" thickBot="1">
      <c r="A90" s="60">
        <v>1</v>
      </c>
      <c r="B90" s="61">
        <v>2</v>
      </c>
      <c r="C90" s="61">
        <v>3</v>
      </c>
      <c r="D90" s="61">
        <v>4</v>
      </c>
      <c r="E90" s="61">
        <v>5</v>
      </c>
      <c r="F90" s="62">
        <v>6</v>
      </c>
    </row>
    <row r="91" spans="1:6" ht="15.75">
      <c r="A91" s="63"/>
      <c r="B91" s="64"/>
      <c r="C91" s="64"/>
      <c r="D91" s="64"/>
      <c r="E91" s="64"/>
      <c r="F91" s="65"/>
    </row>
    <row r="92" spans="1:6" ht="16.5" thickBot="1">
      <c r="A92" s="68"/>
      <c r="B92" s="58" t="s">
        <v>168</v>
      </c>
      <c r="C92" s="70" t="s">
        <v>112</v>
      </c>
      <c r="D92" s="70" t="s">
        <v>112</v>
      </c>
      <c r="E92" s="70" t="s">
        <v>112</v>
      </c>
      <c r="F92" s="69"/>
    </row>
    <row r="95" spans="2:7" ht="48" customHeight="1">
      <c r="B95" s="165" t="s">
        <v>271</v>
      </c>
      <c r="C95" s="165"/>
      <c r="D95" s="165"/>
      <c r="E95" s="165"/>
      <c r="F95" s="165"/>
      <c r="G95" s="165"/>
    </row>
    <row r="96" ht="16.5" thickBot="1"/>
    <row r="97" spans="1:6" ht="63.75" thickBot="1">
      <c r="A97" s="71" t="s">
        <v>78</v>
      </c>
      <c r="B97" s="212" t="s">
        <v>272</v>
      </c>
      <c r="C97" s="212"/>
      <c r="D97" s="212"/>
      <c r="E97" s="72" t="s">
        <v>273</v>
      </c>
      <c r="F97" s="73" t="s">
        <v>274</v>
      </c>
    </row>
    <row r="98" spans="1:6" ht="30" customHeight="1">
      <c r="A98" s="75">
        <v>1</v>
      </c>
      <c r="B98" s="210" t="s">
        <v>275</v>
      </c>
      <c r="C98" s="210"/>
      <c r="D98" s="210"/>
      <c r="E98" s="27" t="s">
        <v>112</v>
      </c>
      <c r="F98" s="115">
        <v>1660062.2</v>
      </c>
    </row>
    <row r="99" spans="1:6" ht="15.75">
      <c r="A99" s="76" t="s">
        <v>276</v>
      </c>
      <c r="B99" s="155" t="s">
        <v>86</v>
      </c>
      <c r="C99" s="155"/>
      <c r="D99" s="155"/>
      <c r="E99" s="15" t="s">
        <v>112</v>
      </c>
      <c r="F99" s="77" t="s">
        <v>112</v>
      </c>
    </row>
    <row r="100" spans="1:6" ht="19.5" customHeight="1">
      <c r="A100" s="76"/>
      <c r="B100" s="155" t="s">
        <v>277</v>
      </c>
      <c r="C100" s="155"/>
      <c r="D100" s="155"/>
      <c r="E100" s="116">
        <v>7579400</v>
      </c>
      <c r="F100" s="117">
        <v>1660062.2</v>
      </c>
    </row>
    <row r="101" spans="1:6" ht="18.75" customHeight="1">
      <c r="A101" s="76" t="s">
        <v>278</v>
      </c>
      <c r="B101" s="155" t="s">
        <v>279</v>
      </c>
      <c r="C101" s="155"/>
      <c r="D101" s="155"/>
      <c r="E101" s="57"/>
      <c r="F101" s="67"/>
    </row>
    <row r="102" spans="1:6" ht="45" customHeight="1">
      <c r="A102" s="76" t="s">
        <v>280</v>
      </c>
      <c r="B102" s="155" t="s">
        <v>281</v>
      </c>
      <c r="C102" s="155"/>
      <c r="D102" s="155"/>
      <c r="E102" s="57"/>
      <c r="F102" s="67"/>
    </row>
    <row r="103" spans="1:6" ht="34.5" customHeight="1">
      <c r="A103" s="76" t="s">
        <v>282</v>
      </c>
      <c r="B103" s="155" t="s">
        <v>283</v>
      </c>
      <c r="C103" s="155"/>
      <c r="D103" s="155"/>
      <c r="E103" s="15" t="s">
        <v>112</v>
      </c>
      <c r="F103" s="117">
        <v>618739.17</v>
      </c>
    </row>
    <row r="104" spans="1:6" ht="15.75">
      <c r="A104" s="76" t="s">
        <v>284</v>
      </c>
      <c r="B104" s="155" t="s">
        <v>86</v>
      </c>
      <c r="C104" s="155"/>
      <c r="D104" s="155"/>
      <c r="E104" s="15" t="s">
        <v>112</v>
      </c>
      <c r="F104" s="77" t="s">
        <v>112</v>
      </c>
    </row>
    <row r="105" spans="1:6" ht="45.75" customHeight="1">
      <c r="A105" s="76"/>
      <c r="B105" s="155" t="s">
        <v>285</v>
      </c>
      <c r="C105" s="155"/>
      <c r="D105" s="155"/>
      <c r="E105" s="116">
        <v>7579400</v>
      </c>
      <c r="F105" s="117">
        <v>218826.13</v>
      </c>
    </row>
    <row r="106" spans="1:6" ht="35.25" customHeight="1">
      <c r="A106" s="76" t="s">
        <v>286</v>
      </c>
      <c r="B106" s="155" t="s">
        <v>287</v>
      </c>
      <c r="C106" s="155"/>
      <c r="D106" s="155"/>
      <c r="E106" s="57"/>
      <c r="F106" s="67"/>
    </row>
    <row r="107" spans="1:6" ht="48" customHeight="1">
      <c r="A107" s="76" t="s">
        <v>288</v>
      </c>
      <c r="B107" s="155" t="s">
        <v>289</v>
      </c>
      <c r="C107" s="155"/>
      <c r="D107" s="155"/>
      <c r="E107" s="116">
        <v>7579400</v>
      </c>
      <c r="F107" s="117">
        <v>15080.23</v>
      </c>
    </row>
    <row r="108" spans="1:6" ht="46.5" customHeight="1">
      <c r="A108" s="76" t="s">
        <v>290</v>
      </c>
      <c r="B108" s="155" t="s">
        <v>292</v>
      </c>
      <c r="C108" s="155"/>
      <c r="D108" s="155"/>
      <c r="E108" s="57"/>
      <c r="F108" s="67"/>
    </row>
    <row r="109" spans="1:6" ht="48" customHeight="1">
      <c r="A109" s="76" t="s">
        <v>291</v>
      </c>
      <c r="B109" s="155" t="s">
        <v>292</v>
      </c>
      <c r="C109" s="155"/>
      <c r="D109" s="155"/>
      <c r="E109" s="57"/>
      <c r="F109" s="67"/>
    </row>
    <row r="110" spans="1:6" ht="45.75" customHeight="1">
      <c r="A110" s="76" t="s">
        <v>293</v>
      </c>
      <c r="B110" s="155" t="s">
        <v>294</v>
      </c>
      <c r="C110" s="155"/>
      <c r="D110" s="155"/>
      <c r="E110" s="116">
        <v>7579400</v>
      </c>
      <c r="F110" s="117">
        <v>384832.81</v>
      </c>
    </row>
    <row r="111" spans="1:6" ht="16.5" thickBot="1">
      <c r="A111" s="78"/>
      <c r="B111" s="203" t="s">
        <v>168</v>
      </c>
      <c r="C111" s="203"/>
      <c r="D111" s="203"/>
      <c r="E111" s="70" t="s">
        <v>112</v>
      </c>
      <c r="F111" s="120">
        <v>2278801.37</v>
      </c>
    </row>
    <row r="112" spans="1:6" ht="15.75">
      <c r="A112" s="97"/>
      <c r="B112" s="11"/>
      <c r="C112" s="11"/>
      <c r="D112" s="11"/>
      <c r="E112" s="96"/>
      <c r="F112" s="80"/>
    </row>
    <row r="113" spans="1:6" ht="15.75">
      <c r="A113" s="97"/>
      <c r="B113" s="11"/>
      <c r="C113" s="11"/>
      <c r="D113" s="11"/>
      <c r="E113" s="96"/>
      <c r="F113" s="80"/>
    </row>
    <row r="114" spans="2:7" ht="45.75" customHeight="1">
      <c r="B114" s="165" t="s">
        <v>271</v>
      </c>
      <c r="C114" s="165"/>
      <c r="D114" s="165"/>
      <c r="E114" s="165"/>
      <c r="F114" s="165"/>
      <c r="G114" s="165"/>
    </row>
    <row r="115" spans="1:6" ht="16.5" thickBot="1">
      <c r="A115" s="97"/>
      <c r="B115" s="11"/>
      <c r="C115" s="11"/>
      <c r="D115" s="11"/>
      <c r="E115" s="96"/>
      <c r="F115" s="80"/>
    </row>
    <row r="116" spans="1:6" ht="63.75" thickBot="1">
      <c r="A116" s="71" t="s">
        <v>78</v>
      </c>
      <c r="B116" s="212" t="s">
        <v>272</v>
      </c>
      <c r="C116" s="212"/>
      <c r="D116" s="212"/>
      <c r="E116" s="72" t="s">
        <v>273</v>
      </c>
      <c r="F116" s="73" t="s">
        <v>274</v>
      </c>
    </row>
    <row r="117" spans="1:6" ht="30.75" customHeight="1">
      <c r="A117" s="75">
        <v>1</v>
      </c>
      <c r="B117" s="210" t="s">
        <v>275</v>
      </c>
      <c r="C117" s="210"/>
      <c r="D117" s="210"/>
      <c r="E117" s="27" t="s">
        <v>112</v>
      </c>
      <c r="F117" s="115">
        <v>1021417.34</v>
      </c>
    </row>
    <row r="118" spans="1:6" ht="15.75">
      <c r="A118" s="76" t="s">
        <v>276</v>
      </c>
      <c r="B118" s="155" t="s">
        <v>86</v>
      </c>
      <c r="C118" s="155"/>
      <c r="D118" s="155"/>
      <c r="E118" s="15" t="s">
        <v>112</v>
      </c>
      <c r="F118" s="77" t="s">
        <v>112</v>
      </c>
    </row>
    <row r="119" spans="1:6" ht="15.75">
      <c r="A119" s="76"/>
      <c r="B119" s="155" t="s">
        <v>277</v>
      </c>
      <c r="C119" s="155"/>
      <c r="D119" s="155"/>
      <c r="E119" s="116">
        <v>4648528.79</v>
      </c>
      <c r="F119" s="117">
        <v>1021417.34</v>
      </c>
    </row>
    <row r="120" spans="1:6" ht="15.75">
      <c r="A120" s="76" t="s">
        <v>278</v>
      </c>
      <c r="B120" s="155" t="s">
        <v>279</v>
      </c>
      <c r="C120" s="155"/>
      <c r="D120" s="155"/>
      <c r="E120" s="57"/>
      <c r="F120" s="67"/>
    </row>
    <row r="121" spans="1:6" ht="32.25" customHeight="1">
      <c r="A121" s="76" t="s">
        <v>280</v>
      </c>
      <c r="B121" s="155" t="s">
        <v>281</v>
      </c>
      <c r="C121" s="155"/>
      <c r="D121" s="155"/>
      <c r="E121" s="57"/>
      <c r="F121" s="67"/>
    </row>
    <row r="122" spans="1:6" ht="15.75">
      <c r="A122" s="76" t="s">
        <v>282</v>
      </c>
      <c r="B122" s="155" t="s">
        <v>283</v>
      </c>
      <c r="C122" s="155"/>
      <c r="D122" s="155"/>
      <c r="E122" s="15" t="s">
        <v>112</v>
      </c>
      <c r="F122" s="117">
        <v>380709.99</v>
      </c>
    </row>
    <row r="123" spans="1:6" ht="32.25" customHeight="1">
      <c r="A123" s="76" t="s">
        <v>284</v>
      </c>
      <c r="B123" s="155" t="s">
        <v>86</v>
      </c>
      <c r="C123" s="155"/>
      <c r="D123" s="155"/>
      <c r="E123" s="15" t="s">
        <v>112</v>
      </c>
      <c r="F123" s="77" t="s">
        <v>112</v>
      </c>
    </row>
    <row r="124" spans="1:6" ht="48" customHeight="1">
      <c r="A124" s="76"/>
      <c r="B124" s="155" t="s">
        <v>285</v>
      </c>
      <c r="C124" s="155"/>
      <c r="D124" s="155"/>
      <c r="E124" s="116">
        <v>4648528.79</v>
      </c>
      <c r="F124" s="117">
        <v>134641.65</v>
      </c>
    </row>
    <row r="125" spans="1:6" ht="42" customHeight="1">
      <c r="A125" s="76" t="s">
        <v>286</v>
      </c>
      <c r="B125" s="155" t="s">
        <v>287</v>
      </c>
      <c r="C125" s="155"/>
      <c r="D125" s="155"/>
      <c r="E125" s="57"/>
      <c r="F125" s="67"/>
    </row>
    <row r="126" spans="1:6" ht="44.25" customHeight="1">
      <c r="A126" s="76" t="s">
        <v>288</v>
      </c>
      <c r="B126" s="155" t="s">
        <v>289</v>
      </c>
      <c r="C126" s="155"/>
      <c r="D126" s="155"/>
      <c r="E126" s="116">
        <v>4648528.79</v>
      </c>
      <c r="F126" s="117">
        <v>9285.42</v>
      </c>
    </row>
    <row r="127" spans="1:6" ht="44.25" customHeight="1">
      <c r="A127" s="76" t="s">
        <v>290</v>
      </c>
      <c r="B127" s="155" t="s">
        <v>292</v>
      </c>
      <c r="C127" s="155"/>
      <c r="D127" s="155"/>
      <c r="E127" s="57"/>
      <c r="F127" s="67"/>
    </row>
    <row r="128" spans="1:6" ht="48" customHeight="1">
      <c r="A128" s="76" t="s">
        <v>291</v>
      </c>
      <c r="B128" s="155" t="s">
        <v>292</v>
      </c>
      <c r="C128" s="155"/>
      <c r="D128" s="155"/>
      <c r="E128" s="57"/>
      <c r="F128" s="67"/>
    </row>
    <row r="129" spans="1:6" ht="33.75" customHeight="1">
      <c r="A129" s="76" t="s">
        <v>293</v>
      </c>
      <c r="B129" s="155" t="s">
        <v>294</v>
      </c>
      <c r="C129" s="155"/>
      <c r="D129" s="155"/>
      <c r="E129" s="116">
        <v>4648528.79</v>
      </c>
      <c r="F129" s="117">
        <v>236782.92</v>
      </c>
    </row>
    <row r="130" spans="1:6" ht="16.5" thickBot="1">
      <c r="A130" s="78"/>
      <c r="B130" s="203" t="s">
        <v>168</v>
      </c>
      <c r="C130" s="203"/>
      <c r="D130" s="203"/>
      <c r="E130" s="70" t="s">
        <v>112</v>
      </c>
      <c r="F130" s="120">
        <v>1402127.33</v>
      </c>
    </row>
    <row r="131" spans="1:6" ht="15.75">
      <c r="A131" s="97"/>
      <c r="B131" s="11"/>
      <c r="C131" s="11"/>
      <c r="D131" s="11"/>
      <c r="E131" s="96"/>
      <c r="F131" s="80"/>
    </row>
    <row r="132" spans="1:6" ht="78" customHeight="1">
      <c r="A132" s="74"/>
      <c r="B132" s="139" t="s">
        <v>295</v>
      </c>
      <c r="C132" s="139"/>
      <c r="D132" s="139"/>
      <c r="E132" s="139"/>
      <c r="F132" s="139"/>
    </row>
    <row r="133" spans="1:6" ht="78" customHeight="1">
      <c r="A133" s="74"/>
      <c r="B133" s="95"/>
      <c r="C133" s="95"/>
      <c r="D133" s="95"/>
      <c r="E133" s="95"/>
      <c r="F133" s="95"/>
    </row>
    <row r="134" spans="1:6" ht="78" customHeight="1">
      <c r="A134" s="74"/>
      <c r="B134" s="95"/>
      <c r="C134" s="95"/>
      <c r="D134" s="95"/>
      <c r="E134" s="95"/>
      <c r="F134" s="95"/>
    </row>
    <row r="135" spans="1:6" ht="78" customHeight="1">
      <c r="A135" s="74"/>
      <c r="B135" s="95"/>
      <c r="C135" s="95"/>
      <c r="D135" s="95"/>
      <c r="E135" s="95"/>
      <c r="F135" s="95"/>
    </row>
    <row r="136" spans="1:6" ht="15.75">
      <c r="A136" s="74"/>
      <c r="B136" s="165" t="s">
        <v>296</v>
      </c>
      <c r="C136" s="165"/>
      <c r="D136" s="165"/>
      <c r="E136" s="165"/>
      <c r="F136" s="165"/>
    </row>
    <row r="137" ht="15.75">
      <c r="A137" s="74"/>
    </row>
    <row r="138" spans="1:3" ht="15.75">
      <c r="A138" s="74"/>
      <c r="B138" s="3" t="s">
        <v>297</v>
      </c>
      <c r="C138" s="79"/>
    </row>
    <row r="139" spans="2:7" ht="15.75">
      <c r="B139" s="139" t="s">
        <v>258</v>
      </c>
      <c r="C139" s="139"/>
      <c r="D139" s="140"/>
      <c r="E139" s="140"/>
      <c r="F139" s="80"/>
      <c r="G139" s="80"/>
    </row>
    <row r="140" ht="16.5" thickBot="1"/>
    <row r="141" spans="1:5" ht="47.25">
      <c r="A141" s="63" t="s">
        <v>78</v>
      </c>
      <c r="B141" s="64" t="s">
        <v>79</v>
      </c>
      <c r="C141" s="64" t="s">
        <v>298</v>
      </c>
      <c r="D141" s="64" t="s">
        <v>299</v>
      </c>
      <c r="E141" s="65" t="s">
        <v>300</v>
      </c>
    </row>
    <row r="142" spans="1:5" s="56" customFormat="1" ht="16.5" thickBot="1">
      <c r="A142" s="81">
        <v>1</v>
      </c>
      <c r="B142" s="55">
        <v>2</v>
      </c>
      <c r="C142" s="55">
        <v>3</v>
      </c>
      <c r="D142" s="55">
        <v>4</v>
      </c>
      <c r="E142" s="82">
        <v>5</v>
      </c>
    </row>
    <row r="143" spans="1:5" ht="15.75">
      <c r="A143" s="63"/>
      <c r="B143" s="64"/>
      <c r="C143" s="64"/>
      <c r="D143" s="64"/>
      <c r="E143" s="65"/>
    </row>
    <row r="144" spans="1:5" ht="16.5" thickBot="1">
      <c r="A144" s="68"/>
      <c r="B144" s="58" t="s">
        <v>168</v>
      </c>
      <c r="C144" s="70" t="s">
        <v>112</v>
      </c>
      <c r="D144" s="70" t="s">
        <v>112</v>
      </c>
      <c r="E144" s="69"/>
    </row>
    <row r="146" spans="2:6" ht="15.75" customHeight="1">
      <c r="B146" s="165" t="s">
        <v>301</v>
      </c>
      <c r="C146" s="165"/>
      <c r="D146" s="165"/>
      <c r="E146" s="165"/>
      <c r="F146" s="165"/>
    </row>
    <row r="147" ht="17.25" customHeight="1"/>
    <row r="148" spans="1:3" ht="15.75">
      <c r="A148" s="74"/>
      <c r="B148" s="3" t="s">
        <v>297</v>
      </c>
      <c r="C148" s="79">
        <v>851</v>
      </c>
    </row>
    <row r="149" spans="2:7" ht="15.75" customHeight="1">
      <c r="B149" s="139" t="s">
        <v>258</v>
      </c>
      <c r="C149" s="202"/>
      <c r="D149" s="140" t="s">
        <v>343</v>
      </c>
      <c r="E149" s="140"/>
      <c r="F149" s="80"/>
      <c r="G149" s="80"/>
    </row>
    <row r="151" ht="16.5" thickBot="1"/>
    <row r="152" spans="1:5" ht="111" thickBot="1">
      <c r="A152" s="71" t="s">
        <v>78</v>
      </c>
      <c r="B152" s="72" t="s">
        <v>261</v>
      </c>
      <c r="C152" s="72" t="s">
        <v>302</v>
      </c>
      <c r="D152" s="72" t="s">
        <v>303</v>
      </c>
      <c r="E152" s="73" t="s">
        <v>304</v>
      </c>
    </row>
    <row r="153" spans="1:5" s="56" customFormat="1" ht="15.75">
      <c r="A153" s="75">
        <v>1</v>
      </c>
      <c r="B153" s="27">
        <v>2</v>
      </c>
      <c r="C153" s="27">
        <v>3</v>
      </c>
      <c r="D153" s="27">
        <v>4</v>
      </c>
      <c r="E153" s="28">
        <v>5</v>
      </c>
    </row>
    <row r="154" spans="1:5" ht="15.75">
      <c r="A154" s="66">
        <v>1</v>
      </c>
      <c r="B154" s="57" t="s">
        <v>3</v>
      </c>
      <c r="C154" s="57">
        <v>2409091</v>
      </c>
      <c r="D154" s="57">
        <v>2.2</v>
      </c>
      <c r="E154" s="117">
        <v>38816</v>
      </c>
    </row>
    <row r="155" spans="1:5" ht="15.75">
      <c r="A155" s="66">
        <v>2</v>
      </c>
      <c r="B155" s="57" t="s">
        <v>370</v>
      </c>
      <c r="C155" s="57"/>
      <c r="D155" s="57"/>
      <c r="E155" s="117">
        <v>14184</v>
      </c>
    </row>
    <row r="156" spans="1:5" ht="16.5" thickBot="1">
      <c r="A156" s="68"/>
      <c r="B156" s="58" t="s">
        <v>168</v>
      </c>
      <c r="C156" s="58"/>
      <c r="D156" s="70" t="s">
        <v>112</v>
      </c>
      <c r="E156" s="120">
        <v>53000</v>
      </c>
    </row>
    <row r="157" spans="1:5" ht="15.75">
      <c r="A157" s="80"/>
      <c r="B157" s="80"/>
      <c r="C157" s="80"/>
      <c r="D157" s="96"/>
      <c r="E157" s="80"/>
    </row>
    <row r="158" spans="1:5" ht="15.75">
      <c r="A158" s="80"/>
      <c r="B158" s="80"/>
      <c r="C158" s="80"/>
      <c r="D158" s="96"/>
      <c r="E158" s="80"/>
    </row>
    <row r="159" spans="1:5" ht="15.75">
      <c r="A159" s="80"/>
      <c r="B159" s="80"/>
      <c r="C159" s="80"/>
      <c r="D159" s="96"/>
      <c r="E159" s="80"/>
    </row>
    <row r="160" spans="1:5" ht="15.75">
      <c r="A160" s="80"/>
      <c r="B160" s="80"/>
      <c r="C160" s="80"/>
      <c r="D160" s="96"/>
      <c r="E160" s="80"/>
    </row>
    <row r="161" spans="2:6" ht="15.75" customHeight="1">
      <c r="B161" s="165" t="s">
        <v>301</v>
      </c>
      <c r="C161" s="165"/>
      <c r="D161" s="165"/>
      <c r="E161" s="165"/>
      <c r="F161" s="165"/>
    </row>
    <row r="162" spans="1:5" ht="15.75">
      <c r="A162" s="80"/>
      <c r="B162" s="80"/>
      <c r="C162" s="80"/>
      <c r="D162" s="96"/>
      <c r="E162" s="80"/>
    </row>
    <row r="163" spans="1:3" ht="15.75">
      <c r="A163" s="74"/>
      <c r="B163" s="3" t="s">
        <v>297</v>
      </c>
      <c r="C163" s="79" t="s">
        <v>377</v>
      </c>
    </row>
    <row r="164" spans="2:5" ht="15.75" customHeight="1">
      <c r="B164" s="139" t="s">
        <v>258</v>
      </c>
      <c r="C164" s="202"/>
      <c r="D164" s="140" t="s">
        <v>369</v>
      </c>
      <c r="E164" s="140"/>
    </row>
    <row r="165" spans="1:5" ht="16.5" thickBot="1">
      <c r="A165" s="80"/>
      <c r="B165" s="80"/>
      <c r="C165" s="80"/>
      <c r="D165" s="96"/>
      <c r="E165" s="80"/>
    </row>
    <row r="166" spans="1:5" ht="111" thickBot="1">
      <c r="A166" s="71" t="s">
        <v>78</v>
      </c>
      <c r="B166" s="72" t="s">
        <v>261</v>
      </c>
      <c r="C166" s="72" t="s">
        <v>302</v>
      </c>
      <c r="D166" s="72" t="s">
        <v>303</v>
      </c>
      <c r="E166" s="73" t="s">
        <v>304</v>
      </c>
    </row>
    <row r="167" spans="1:5" ht="15.75">
      <c r="A167" s="75">
        <v>1</v>
      </c>
      <c r="B167" s="27">
        <v>2</v>
      </c>
      <c r="C167" s="27">
        <v>3</v>
      </c>
      <c r="D167" s="27">
        <v>4</v>
      </c>
      <c r="E167" s="28">
        <v>5</v>
      </c>
    </row>
    <row r="168" spans="1:5" ht="15.75">
      <c r="A168" s="66">
        <v>1</v>
      </c>
      <c r="B168" s="57" t="s">
        <v>370</v>
      </c>
      <c r="C168" s="57">
        <v>1891253</v>
      </c>
      <c r="D168" s="57">
        <v>1.5</v>
      </c>
      <c r="E168" s="117">
        <v>21278</v>
      </c>
    </row>
    <row r="169" spans="1:5" ht="31.5">
      <c r="A169" s="66">
        <v>2</v>
      </c>
      <c r="B169" s="57" t="s">
        <v>371</v>
      </c>
      <c r="C169" s="57">
        <v>98.16</v>
      </c>
      <c r="D169" s="57">
        <v>18</v>
      </c>
      <c r="E169" s="117">
        <v>2491</v>
      </c>
    </row>
    <row r="170" spans="1:5" ht="31.5">
      <c r="A170" s="66">
        <v>3</v>
      </c>
      <c r="B170" s="57" t="s">
        <v>372</v>
      </c>
      <c r="C170" s="57">
        <v>84</v>
      </c>
      <c r="D170" s="57">
        <v>18</v>
      </c>
      <c r="E170" s="117">
        <v>1512</v>
      </c>
    </row>
    <row r="171" spans="1:5" ht="31.5">
      <c r="A171" s="66">
        <v>4</v>
      </c>
      <c r="B171" s="57" t="s">
        <v>373</v>
      </c>
      <c r="C171" s="57">
        <v>84</v>
      </c>
      <c r="D171" s="57">
        <v>18</v>
      </c>
      <c r="E171" s="117">
        <v>1512</v>
      </c>
    </row>
    <row r="172" spans="1:5" ht="15.75">
      <c r="A172" s="66">
        <v>5</v>
      </c>
      <c r="B172" s="57" t="s">
        <v>374</v>
      </c>
      <c r="C172" s="57"/>
      <c r="D172" s="57"/>
      <c r="E172" s="117">
        <v>989</v>
      </c>
    </row>
    <row r="173" spans="1:5" ht="15.75">
      <c r="A173" s="92">
        <v>6</v>
      </c>
      <c r="B173" s="59" t="s">
        <v>375</v>
      </c>
      <c r="C173" s="59">
        <v>5</v>
      </c>
      <c r="D173" s="59">
        <v>342</v>
      </c>
      <c r="E173" s="119">
        <v>1829</v>
      </c>
    </row>
    <row r="174" spans="1:5" ht="31.5">
      <c r="A174" s="92">
        <v>7</v>
      </c>
      <c r="B174" s="59" t="s">
        <v>376</v>
      </c>
      <c r="C174" s="59"/>
      <c r="D174" s="59"/>
      <c r="E174" s="119">
        <v>5161.95</v>
      </c>
    </row>
    <row r="175" spans="1:5" ht="16.5" thickBot="1">
      <c r="A175" s="68"/>
      <c r="B175" s="58" t="s">
        <v>168</v>
      </c>
      <c r="C175" s="58"/>
      <c r="D175" s="70" t="s">
        <v>112</v>
      </c>
      <c r="E175" s="120">
        <f>SUM(E167:E174)</f>
        <v>34777.95</v>
      </c>
    </row>
    <row r="176" spans="1:5" ht="15.75">
      <c r="A176" s="80"/>
      <c r="B176" s="80"/>
      <c r="C176" s="80"/>
      <c r="D176" s="96"/>
      <c r="E176" s="80"/>
    </row>
    <row r="177" spans="1:5" ht="15.75">
      <c r="A177" s="80"/>
      <c r="B177" s="80"/>
      <c r="C177" s="80"/>
      <c r="D177" s="96"/>
      <c r="E177" s="80"/>
    </row>
    <row r="178" spans="1:5" ht="15.75">
      <c r="A178" s="80"/>
      <c r="B178" s="80"/>
      <c r="C178" s="80"/>
      <c r="D178" s="96"/>
      <c r="E178" s="80"/>
    </row>
    <row r="179" spans="1:5" ht="15.75">
      <c r="A179" s="80"/>
      <c r="B179" s="80"/>
      <c r="C179" s="80"/>
      <c r="D179" s="96"/>
      <c r="E179" s="80"/>
    </row>
    <row r="180" spans="1:5" ht="15.75">
      <c r="A180" s="80"/>
      <c r="B180" s="80"/>
      <c r="C180" s="80"/>
      <c r="D180" s="96"/>
      <c r="E180" s="80"/>
    </row>
    <row r="181" spans="1:5" ht="15.75">
      <c r="A181" s="80"/>
      <c r="B181" s="80"/>
      <c r="C181" s="80"/>
      <c r="D181" s="96"/>
      <c r="E181" s="80"/>
    </row>
    <row r="182" spans="1:5" ht="15.75">
      <c r="A182" s="80"/>
      <c r="B182" s="80"/>
      <c r="C182" s="80"/>
      <c r="D182" s="96"/>
      <c r="E182" s="80"/>
    </row>
    <row r="183" spans="2:5" ht="31.5" customHeight="1">
      <c r="B183" s="165" t="s">
        <v>305</v>
      </c>
      <c r="C183" s="165"/>
      <c r="D183" s="165"/>
      <c r="E183" s="165"/>
    </row>
    <row r="185" spans="1:3" ht="15.75">
      <c r="A185" s="74"/>
      <c r="B185" s="3" t="s">
        <v>297</v>
      </c>
      <c r="C185" s="79"/>
    </row>
    <row r="186" spans="2:7" ht="15.75" customHeight="1">
      <c r="B186" s="139" t="s">
        <v>258</v>
      </c>
      <c r="C186" s="202"/>
      <c r="D186" s="140"/>
      <c r="E186" s="140"/>
      <c r="F186" s="80"/>
      <c r="G186" s="80"/>
    </row>
    <row r="187" ht="16.5" thickBot="1"/>
    <row r="188" spans="1:5" ht="47.25">
      <c r="A188" s="63" t="s">
        <v>78</v>
      </c>
      <c r="B188" s="64" t="s">
        <v>79</v>
      </c>
      <c r="C188" s="64" t="s">
        <v>298</v>
      </c>
      <c r="D188" s="64" t="s">
        <v>299</v>
      </c>
      <c r="E188" s="65" t="s">
        <v>300</v>
      </c>
    </row>
    <row r="189" spans="1:5" s="56" customFormat="1" ht="16.5" thickBot="1">
      <c r="A189" s="81">
        <v>1</v>
      </c>
      <c r="B189" s="55">
        <v>2</v>
      </c>
      <c r="C189" s="55">
        <v>3</v>
      </c>
      <c r="D189" s="55">
        <v>4</v>
      </c>
      <c r="E189" s="82">
        <v>5</v>
      </c>
    </row>
    <row r="190" spans="1:5" ht="15.75">
      <c r="A190" s="63"/>
      <c r="B190" s="64"/>
      <c r="C190" s="64"/>
      <c r="D190" s="64"/>
      <c r="E190" s="65"/>
    </row>
    <row r="191" spans="1:5" ht="15.75">
      <c r="A191" s="66"/>
      <c r="B191" s="57"/>
      <c r="C191" s="57"/>
      <c r="D191" s="57"/>
      <c r="E191" s="67"/>
    </row>
    <row r="192" spans="1:5" ht="15.75">
      <c r="A192" s="66"/>
      <c r="B192" s="57"/>
      <c r="C192" s="57"/>
      <c r="D192" s="57"/>
      <c r="E192" s="67"/>
    </row>
    <row r="193" spans="1:5" ht="15.75">
      <c r="A193" s="66"/>
      <c r="B193" s="57"/>
      <c r="C193" s="57"/>
      <c r="D193" s="57"/>
      <c r="E193" s="67"/>
    </row>
    <row r="194" spans="1:5" ht="16.5" thickBot="1">
      <c r="A194" s="68"/>
      <c r="B194" s="58" t="s">
        <v>168</v>
      </c>
      <c r="C194" s="70" t="s">
        <v>112</v>
      </c>
      <c r="D194" s="70" t="s">
        <v>112</v>
      </c>
      <c r="E194" s="69"/>
    </row>
    <row r="196" spans="2:5" ht="33.75" customHeight="1">
      <c r="B196" s="165" t="s">
        <v>306</v>
      </c>
      <c r="C196" s="165"/>
      <c r="D196" s="165"/>
      <c r="E196" s="165"/>
    </row>
    <row r="198" spans="1:3" ht="15.75">
      <c r="A198" s="74"/>
      <c r="B198" s="3" t="s">
        <v>297</v>
      </c>
      <c r="C198" s="79"/>
    </row>
    <row r="199" spans="2:7" ht="15.75" customHeight="1">
      <c r="B199" s="139" t="s">
        <v>258</v>
      </c>
      <c r="C199" s="202"/>
      <c r="D199" s="140"/>
      <c r="E199" s="140"/>
      <c r="F199" s="80"/>
      <c r="G199" s="80"/>
    </row>
    <row r="200" ht="16.5" thickBot="1"/>
    <row r="201" spans="1:5" ht="47.25">
      <c r="A201" s="63" t="s">
        <v>78</v>
      </c>
      <c r="B201" s="64" t="s">
        <v>79</v>
      </c>
      <c r="C201" s="64" t="s">
        <v>298</v>
      </c>
      <c r="D201" s="64" t="s">
        <v>299</v>
      </c>
      <c r="E201" s="65" t="s">
        <v>300</v>
      </c>
    </row>
    <row r="202" spans="1:5" s="56" customFormat="1" ht="16.5" thickBot="1">
      <c r="A202" s="81">
        <v>1</v>
      </c>
      <c r="B202" s="55">
        <v>2</v>
      </c>
      <c r="C202" s="55">
        <v>3</v>
      </c>
      <c r="D202" s="55">
        <v>4</v>
      </c>
      <c r="E202" s="82">
        <v>5</v>
      </c>
    </row>
    <row r="203" spans="1:5" ht="15.75">
      <c r="A203" s="63"/>
      <c r="B203" s="64"/>
      <c r="C203" s="64"/>
      <c r="D203" s="64"/>
      <c r="E203" s="65"/>
    </row>
    <row r="204" spans="1:5" ht="15.75">
      <c r="A204" s="66"/>
      <c r="B204" s="57"/>
      <c r="C204" s="57"/>
      <c r="D204" s="57"/>
      <c r="E204" s="67"/>
    </row>
    <row r="205" spans="1:5" ht="15.75">
      <c r="A205" s="66"/>
      <c r="B205" s="57"/>
      <c r="C205" s="57"/>
      <c r="D205" s="57"/>
      <c r="E205" s="67"/>
    </row>
    <row r="206" spans="1:5" ht="15.75">
      <c r="A206" s="66"/>
      <c r="B206" s="57"/>
      <c r="C206" s="57"/>
      <c r="D206" s="57"/>
      <c r="E206" s="67"/>
    </row>
    <row r="207" spans="1:5" ht="15.75">
      <c r="A207" s="66"/>
      <c r="B207" s="57"/>
      <c r="C207" s="57"/>
      <c r="D207" s="57"/>
      <c r="E207" s="67"/>
    </row>
    <row r="208" spans="1:5" ht="16.5" thickBot="1">
      <c r="A208" s="68"/>
      <c r="B208" s="58" t="s">
        <v>168</v>
      </c>
      <c r="C208" s="70" t="s">
        <v>112</v>
      </c>
      <c r="D208" s="70" t="s">
        <v>112</v>
      </c>
      <c r="E208" s="69"/>
    </row>
    <row r="209" spans="1:5" ht="15.75">
      <c r="A209" s="80"/>
      <c r="B209" s="80"/>
      <c r="C209" s="96"/>
      <c r="D209" s="96"/>
      <c r="E209" s="80"/>
    </row>
    <row r="210" spans="1:5" ht="15.75">
      <c r="A210" s="80"/>
      <c r="B210" s="80"/>
      <c r="C210" s="96"/>
      <c r="D210" s="96"/>
      <c r="E210" s="80"/>
    </row>
    <row r="212" spans="2:5" ht="15.75" customHeight="1">
      <c r="B212" s="165" t="s">
        <v>307</v>
      </c>
      <c r="C212" s="165"/>
      <c r="D212" s="165"/>
      <c r="E212" s="165"/>
    </row>
    <row r="214" spans="1:3" ht="15.75">
      <c r="A214" s="74"/>
      <c r="B214" s="3" t="s">
        <v>297</v>
      </c>
      <c r="C214" s="89">
        <v>244</v>
      </c>
    </row>
    <row r="215" spans="2:7" ht="15.75" customHeight="1">
      <c r="B215" s="139" t="s">
        <v>258</v>
      </c>
      <c r="C215" s="202"/>
      <c r="D215" s="140" t="s">
        <v>369</v>
      </c>
      <c r="E215" s="140"/>
      <c r="F215" s="80"/>
      <c r="G215" s="80"/>
    </row>
    <row r="217" spans="2:5" ht="15.75" customHeight="1">
      <c r="B217" s="165" t="s">
        <v>308</v>
      </c>
      <c r="C217" s="165"/>
      <c r="D217" s="165"/>
      <c r="E217" s="165"/>
    </row>
    <row r="218" ht="16.5" thickBot="1"/>
    <row r="219" spans="1:6" ht="47.25">
      <c r="A219" s="63" t="s">
        <v>78</v>
      </c>
      <c r="B219" s="64" t="s">
        <v>261</v>
      </c>
      <c r="C219" s="64" t="s">
        <v>309</v>
      </c>
      <c r="D219" s="64" t="s">
        <v>310</v>
      </c>
      <c r="E219" s="64" t="s">
        <v>311</v>
      </c>
      <c r="F219" s="65" t="s">
        <v>312</v>
      </c>
    </row>
    <row r="220" spans="1:7" ht="15.75">
      <c r="A220" s="83">
        <v>1</v>
      </c>
      <c r="B220" s="15">
        <v>2</v>
      </c>
      <c r="C220" s="15">
        <v>3</v>
      </c>
      <c r="D220" s="15">
        <v>4</v>
      </c>
      <c r="E220" s="15">
        <v>5</v>
      </c>
      <c r="F220" s="77">
        <v>6</v>
      </c>
      <c r="G220" s="56"/>
    </row>
    <row r="221" spans="1:6" ht="15.75">
      <c r="A221" s="66">
        <v>1</v>
      </c>
      <c r="B221" s="57" t="s">
        <v>378</v>
      </c>
      <c r="C221" s="57">
        <v>4</v>
      </c>
      <c r="D221" s="57">
        <v>12</v>
      </c>
      <c r="E221" s="116">
        <v>625</v>
      </c>
      <c r="F221" s="117">
        <v>30000</v>
      </c>
    </row>
    <row r="222" spans="1:6" ht="15.75">
      <c r="A222" s="66">
        <v>2</v>
      </c>
      <c r="B222" s="57" t="s">
        <v>379</v>
      </c>
      <c r="C222" s="57">
        <v>1</v>
      </c>
      <c r="D222" s="57">
        <v>12</v>
      </c>
      <c r="E222" s="116">
        <v>5464.97</v>
      </c>
      <c r="F222" s="117">
        <v>65579.62</v>
      </c>
    </row>
    <row r="223" spans="1:6" ht="15.75">
      <c r="A223" s="66"/>
      <c r="B223" s="57"/>
      <c r="C223" s="57"/>
      <c r="D223" s="57"/>
      <c r="E223" s="57"/>
      <c r="F223" s="67"/>
    </row>
    <row r="224" spans="1:6" ht="15.75">
      <c r="A224" s="66"/>
      <c r="B224" s="57"/>
      <c r="C224" s="57"/>
      <c r="D224" s="57"/>
      <c r="E224" s="57"/>
      <c r="F224" s="67"/>
    </row>
    <row r="225" spans="1:6" ht="15.75">
      <c r="A225" s="66"/>
      <c r="B225" s="57"/>
      <c r="C225" s="57"/>
      <c r="D225" s="57"/>
      <c r="E225" s="57"/>
      <c r="F225" s="67"/>
    </row>
    <row r="226" spans="1:6" ht="15.75">
      <c r="A226" s="66"/>
      <c r="B226" s="57"/>
      <c r="C226" s="57"/>
      <c r="D226" s="57"/>
      <c r="E226" s="57"/>
      <c r="F226" s="67"/>
    </row>
    <row r="227" spans="1:6" ht="15.75">
      <c r="A227" s="66"/>
      <c r="B227" s="57"/>
      <c r="C227" s="57"/>
      <c r="D227" s="57"/>
      <c r="E227" s="57"/>
      <c r="F227" s="67"/>
    </row>
    <row r="228" spans="1:6" ht="16.5" thickBot="1">
      <c r="A228" s="68"/>
      <c r="B228" s="58" t="s">
        <v>168</v>
      </c>
      <c r="C228" s="70" t="s">
        <v>112</v>
      </c>
      <c r="D228" s="70" t="s">
        <v>112</v>
      </c>
      <c r="E228" s="70" t="s">
        <v>112</v>
      </c>
      <c r="F228" s="120">
        <f>SUM(F220:F227)</f>
        <v>95585.62</v>
      </c>
    </row>
    <row r="230" spans="2:6" ht="15.75" customHeight="1">
      <c r="B230" s="139" t="s">
        <v>313</v>
      </c>
      <c r="C230" s="139"/>
      <c r="D230" s="139"/>
      <c r="E230" s="139"/>
      <c r="F230" s="139"/>
    </row>
    <row r="231" spans="1:6" ht="15.75" customHeight="1">
      <c r="A231" s="165" t="s">
        <v>369</v>
      </c>
      <c r="B231" s="165"/>
      <c r="C231" s="165"/>
      <c r="D231" s="165"/>
      <c r="E231" s="165"/>
      <c r="F231" s="165"/>
    </row>
    <row r="232" ht="16.5" thickBot="1"/>
    <row r="233" spans="1:5" ht="47.25">
      <c r="A233" s="63" t="s">
        <v>78</v>
      </c>
      <c r="B233" s="64" t="s">
        <v>261</v>
      </c>
      <c r="C233" s="64" t="s">
        <v>314</v>
      </c>
      <c r="D233" s="64" t="s">
        <v>315</v>
      </c>
      <c r="E233" s="65" t="s">
        <v>316</v>
      </c>
    </row>
    <row r="234" spans="1:5" s="56" customFormat="1" ht="16.5" thickBot="1">
      <c r="A234" s="81">
        <v>1</v>
      </c>
      <c r="B234" s="55">
        <v>2</v>
      </c>
      <c r="C234" s="55">
        <v>3</v>
      </c>
      <c r="D234" s="55">
        <v>4</v>
      </c>
      <c r="E234" s="82">
        <v>5</v>
      </c>
    </row>
    <row r="235" spans="1:5" ht="15.75">
      <c r="A235" s="63">
        <v>1</v>
      </c>
      <c r="B235" s="64" t="s">
        <v>380</v>
      </c>
      <c r="C235" s="64">
        <v>5</v>
      </c>
      <c r="D235" s="114">
        <v>2500</v>
      </c>
      <c r="E235" s="115">
        <v>11207.92</v>
      </c>
    </row>
    <row r="236" spans="1:5" ht="15.75">
      <c r="A236" s="66">
        <v>2</v>
      </c>
      <c r="B236" s="57" t="s">
        <v>439</v>
      </c>
      <c r="C236" s="57">
        <v>3</v>
      </c>
      <c r="D236" s="116">
        <v>5666.67</v>
      </c>
      <c r="E236" s="117">
        <v>17000</v>
      </c>
    </row>
    <row r="237" spans="1:5" ht="15.75">
      <c r="A237" s="66">
        <v>3</v>
      </c>
      <c r="B237" s="57" t="s">
        <v>440</v>
      </c>
      <c r="C237" s="57">
        <v>1</v>
      </c>
      <c r="D237" s="116">
        <v>830</v>
      </c>
      <c r="E237" s="117">
        <v>830</v>
      </c>
    </row>
    <row r="238" spans="1:5" ht="15.75">
      <c r="A238" s="66"/>
      <c r="B238" s="57"/>
      <c r="C238" s="57"/>
      <c r="D238" s="57"/>
      <c r="E238" s="67"/>
    </row>
    <row r="239" spans="1:5" ht="15.75">
      <c r="A239" s="66"/>
      <c r="B239" s="57"/>
      <c r="C239" s="57"/>
      <c r="D239" s="57"/>
      <c r="E239" s="67"/>
    </row>
    <row r="240" spans="1:5" ht="16.5" thickBot="1">
      <c r="A240" s="68"/>
      <c r="B240" s="58" t="s">
        <v>168</v>
      </c>
      <c r="C240" s="70" t="s">
        <v>112</v>
      </c>
      <c r="D240" s="70" t="s">
        <v>112</v>
      </c>
      <c r="E240" s="120">
        <v>29037.92</v>
      </c>
    </row>
    <row r="241" spans="1:5" ht="15.75">
      <c r="A241" s="80"/>
      <c r="B241" s="80"/>
      <c r="C241" s="96"/>
      <c r="D241" s="96"/>
      <c r="E241" s="80"/>
    </row>
    <row r="243" spans="2:6" ht="15.75" customHeight="1">
      <c r="B243" s="165" t="s">
        <v>317</v>
      </c>
      <c r="C243" s="165"/>
      <c r="D243" s="165"/>
      <c r="E243" s="165"/>
      <c r="F243" s="165"/>
    </row>
    <row r="244" spans="1:6" ht="15.75" customHeight="1">
      <c r="A244" s="165" t="s">
        <v>343</v>
      </c>
      <c r="B244" s="165"/>
      <c r="C244" s="165"/>
      <c r="D244" s="165"/>
      <c r="E244" s="165"/>
      <c r="F244" s="165"/>
    </row>
    <row r="245" ht="16.5" thickBot="1"/>
    <row r="246" spans="1:6" ht="47.25">
      <c r="A246" s="63" t="s">
        <v>78</v>
      </c>
      <c r="B246" s="64" t="s">
        <v>318</v>
      </c>
      <c r="C246" s="64" t="s">
        <v>319</v>
      </c>
      <c r="D246" s="64" t="s">
        <v>320</v>
      </c>
      <c r="E246" s="84" t="s">
        <v>321</v>
      </c>
      <c r="F246" s="65" t="s">
        <v>322</v>
      </c>
    </row>
    <row r="247" spans="1:7" ht="15.75">
      <c r="A247" s="83">
        <v>1</v>
      </c>
      <c r="B247" s="15">
        <v>2</v>
      </c>
      <c r="C247" s="15">
        <v>3</v>
      </c>
      <c r="D247" s="15">
        <v>4</v>
      </c>
      <c r="E247" s="15">
        <v>5</v>
      </c>
      <c r="F247" s="77">
        <v>6</v>
      </c>
      <c r="G247" s="56"/>
    </row>
    <row r="248" spans="1:6" ht="15.75">
      <c r="A248" s="66">
        <v>1</v>
      </c>
      <c r="B248" s="57" t="s">
        <v>347</v>
      </c>
      <c r="C248" s="57" t="s">
        <v>441</v>
      </c>
      <c r="D248" s="57">
        <v>5.12</v>
      </c>
      <c r="E248" s="57"/>
      <c r="F248" s="117">
        <v>679892</v>
      </c>
    </row>
    <row r="249" spans="1:6" ht="15.75">
      <c r="A249" s="66"/>
      <c r="B249" s="57"/>
      <c r="C249" s="57"/>
      <c r="D249" s="57"/>
      <c r="E249" s="57"/>
      <c r="F249" s="67"/>
    </row>
    <row r="250" spans="1:6" ht="16.5" thickBot="1">
      <c r="A250" s="68"/>
      <c r="B250" s="58" t="s">
        <v>168</v>
      </c>
      <c r="C250" s="70" t="s">
        <v>112</v>
      </c>
      <c r="D250" s="70" t="s">
        <v>112</v>
      </c>
      <c r="E250" s="70" t="s">
        <v>112</v>
      </c>
      <c r="F250" s="120">
        <v>679892</v>
      </c>
    </row>
    <row r="253" spans="2:6" ht="15.75" customHeight="1">
      <c r="B253" s="165" t="s">
        <v>317</v>
      </c>
      <c r="C253" s="165"/>
      <c r="D253" s="165"/>
      <c r="E253" s="165"/>
      <c r="F253" s="165"/>
    </row>
    <row r="254" spans="1:6" ht="15.75" customHeight="1">
      <c r="A254" s="165" t="s">
        <v>28</v>
      </c>
      <c r="B254" s="165"/>
      <c r="C254" s="165"/>
      <c r="D254" s="165"/>
      <c r="E254" s="165"/>
      <c r="F254" s="165"/>
    </row>
    <row r="255" ht="16.5" thickBot="1"/>
    <row r="256" spans="1:6" ht="47.25">
      <c r="A256" s="63" t="s">
        <v>78</v>
      </c>
      <c r="B256" s="64" t="s">
        <v>318</v>
      </c>
      <c r="C256" s="64" t="s">
        <v>319</v>
      </c>
      <c r="D256" s="64" t="s">
        <v>320</v>
      </c>
      <c r="E256" s="84" t="s">
        <v>321</v>
      </c>
      <c r="F256" s="65" t="s">
        <v>322</v>
      </c>
    </row>
    <row r="257" spans="1:6" ht="15.75">
      <c r="A257" s="83">
        <v>1</v>
      </c>
      <c r="B257" s="15">
        <v>2</v>
      </c>
      <c r="C257" s="15">
        <v>3</v>
      </c>
      <c r="D257" s="15">
        <v>4</v>
      </c>
      <c r="E257" s="15">
        <v>5</v>
      </c>
      <c r="F257" s="77">
        <v>6</v>
      </c>
    </row>
    <row r="258" spans="1:6" ht="31.5">
      <c r="A258" s="66">
        <v>1</v>
      </c>
      <c r="B258" s="57" t="s">
        <v>29</v>
      </c>
      <c r="C258" s="57" t="s">
        <v>442</v>
      </c>
      <c r="D258" s="57">
        <v>837.08</v>
      </c>
      <c r="E258" s="57"/>
      <c r="F258" s="117">
        <v>9812.94</v>
      </c>
    </row>
    <row r="259" spans="1:6" ht="15.75">
      <c r="A259" s="66"/>
      <c r="B259" s="57"/>
      <c r="C259" s="57"/>
      <c r="D259" s="57"/>
      <c r="E259" s="57"/>
      <c r="F259" s="67"/>
    </row>
    <row r="260" spans="1:6" ht="16.5" thickBot="1">
      <c r="A260" s="68"/>
      <c r="B260" s="58" t="s">
        <v>168</v>
      </c>
      <c r="C260" s="70" t="s">
        <v>112</v>
      </c>
      <c r="D260" s="70" t="s">
        <v>112</v>
      </c>
      <c r="E260" s="70" t="s">
        <v>112</v>
      </c>
      <c r="F260" s="120">
        <v>9812.94</v>
      </c>
    </row>
    <row r="263" spans="2:6" ht="15.75" customHeight="1">
      <c r="B263" s="139" t="s">
        <v>323</v>
      </c>
      <c r="C263" s="139"/>
      <c r="D263" s="139"/>
      <c r="E263" s="139"/>
      <c r="F263" s="139"/>
    </row>
    <row r="264" ht="16.5" thickBot="1"/>
    <row r="265" spans="1:5" ht="47.25">
      <c r="A265" s="63" t="s">
        <v>78</v>
      </c>
      <c r="B265" s="64" t="s">
        <v>79</v>
      </c>
      <c r="C265" s="64" t="s">
        <v>324</v>
      </c>
      <c r="D265" s="64" t="s">
        <v>325</v>
      </c>
      <c r="E265" s="65" t="s">
        <v>328</v>
      </c>
    </row>
    <row r="266" spans="1:5" s="56" customFormat="1" ht="16.5" thickBot="1">
      <c r="A266" s="81">
        <v>1</v>
      </c>
      <c r="B266" s="55">
        <v>2</v>
      </c>
      <c r="C266" s="55">
        <v>3</v>
      </c>
      <c r="D266" s="55">
        <v>4</v>
      </c>
      <c r="E266" s="82">
        <v>5</v>
      </c>
    </row>
    <row r="267" spans="1:5" ht="15.75">
      <c r="A267" s="63"/>
      <c r="B267" s="64"/>
      <c r="C267" s="64"/>
      <c r="D267" s="64"/>
      <c r="E267" s="65"/>
    </row>
    <row r="268" spans="1:5" ht="16.5" thickBot="1">
      <c r="A268" s="68"/>
      <c r="B268" s="58" t="s">
        <v>168</v>
      </c>
      <c r="C268" s="70" t="s">
        <v>112</v>
      </c>
      <c r="D268" s="70" t="s">
        <v>112</v>
      </c>
      <c r="E268" s="69"/>
    </row>
    <row r="270" spans="2:5" ht="29.25" customHeight="1">
      <c r="B270" s="165" t="s">
        <v>417</v>
      </c>
      <c r="C270" s="165"/>
      <c r="D270" s="165"/>
      <c r="E270" s="165"/>
    </row>
    <row r="271" ht="16.5" thickBot="1"/>
    <row r="272" spans="1:5" ht="47.25">
      <c r="A272" s="63" t="s">
        <v>78</v>
      </c>
      <c r="B272" s="64" t="s">
        <v>261</v>
      </c>
      <c r="C272" s="64" t="s">
        <v>326</v>
      </c>
      <c r="D272" s="64" t="s">
        <v>327</v>
      </c>
      <c r="E272" s="65" t="s">
        <v>329</v>
      </c>
    </row>
    <row r="273" spans="1:5" s="56" customFormat="1" ht="16.5" thickBot="1">
      <c r="A273" s="81">
        <v>1</v>
      </c>
      <c r="B273" s="55">
        <v>2</v>
      </c>
      <c r="C273" s="55">
        <v>3</v>
      </c>
      <c r="D273" s="55">
        <v>4</v>
      </c>
      <c r="E273" s="82">
        <v>5</v>
      </c>
    </row>
    <row r="274" spans="1:5" ht="15.75">
      <c r="A274" s="63">
        <v>1</v>
      </c>
      <c r="B274" s="64" t="s">
        <v>30</v>
      </c>
      <c r="C274" s="64">
        <v>5</v>
      </c>
      <c r="D274" s="64">
        <v>8</v>
      </c>
      <c r="E274" s="115">
        <v>3750</v>
      </c>
    </row>
    <row r="275" spans="1:5" ht="31.5">
      <c r="A275" s="66">
        <v>2</v>
      </c>
      <c r="B275" s="57" t="s">
        <v>443</v>
      </c>
      <c r="C275" s="57">
        <v>1</v>
      </c>
      <c r="D275" s="57">
        <v>3</v>
      </c>
      <c r="E275" s="117">
        <v>18140</v>
      </c>
    </row>
    <row r="276" spans="1:5" ht="31.5">
      <c r="A276" s="66">
        <v>3</v>
      </c>
      <c r="B276" s="57" t="s">
        <v>31</v>
      </c>
      <c r="C276" s="57">
        <v>3</v>
      </c>
      <c r="D276" s="57">
        <v>12</v>
      </c>
      <c r="E276" s="117">
        <v>83495</v>
      </c>
    </row>
    <row r="277" spans="1:5" ht="15.75">
      <c r="A277" s="66">
        <v>4</v>
      </c>
      <c r="B277" s="57" t="s">
        <v>32</v>
      </c>
      <c r="C277" s="57">
        <v>3</v>
      </c>
      <c r="D277" s="57">
        <v>12</v>
      </c>
      <c r="E277" s="117">
        <v>121215.5</v>
      </c>
    </row>
    <row r="278" spans="1:5" ht="15.75">
      <c r="A278" s="66">
        <v>5</v>
      </c>
      <c r="B278" s="57" t="s">
        <v>33</v>
      </c>
      <c r="C278" s="57">
        <v>3</v>
      </c>
      <c r="D278" s="57">
        <v>1</v>
      </c>
      <c r="E278" s="117">
        <v>1239</v>
      </c>
    </row>
    <row r="279" spans="1:5" ht="15.75">
      <c r="A279" s="92">
        <v>6</v>
      </c>
      <c r="B279" s="59" t="s">
        <v>34</v>
      </c>
      <c r="C279" s="59">
        <v>3</v>
      </c>
      <c r="D279" s="59">
        <v>12</v>
      </c>
      <c r="E279" s="119">
        <v>18000</v>
      </c>
    </row>
    <row r="280" spans="1:5" ht="31.5">
      <c r="A280" s="92">
        <v>7</v>
      </c>
      <c r="B280" s="59" t="s">
        <v>381</v>
      </c>
      <c r="C280" s="59">
        <v>3</v>
      </c>
      <c r="D280" s="59">
        <v>3</v>
      </c>
      <c r="E280" s="119">
        <v>61047</v>
      </c>
    </row>
    <row r="281" spans="1:5" ht="16.5" thickBot="1">
      <c r="A281" s="68"/>
      <c r="B281" s="58" t="s">
        <v>168</v>
      </c>
      <c r="C281" s="70" t="s">
        <v>112</v>
      </c>
      <c r="D281" s="70" t="s">
        <v>112</v>
      </c>
      <c r="E281" s="120">
        <f>SUM(E273:E280)</f>
        <v>306891.5</v>
      </c>
    </row>
    <row r="284" spans="1:4" ht="15.75" customHeight="1">
      <c r="A284" s="165" t="s">
        <v>330</v>
      </c>
      <c r="B284" s="165"/>
      <c r="C284" s="165"/>
      <c r="D284" s="165"/>
    </row>
    <row r="285" spans="1:4" ht="15.75" customHeight="1">
      <c r="A285" s="4"/>
      <c r="B285" s="2" t="s">
        <v>41</v>
      </c>
      <c r="C285" s="4"/>
      <c r="D285" s="4"/>
    </row>
    <row r="286" ht="16.5" thickBot="1"/>
    <row r="287" spans="1:5" ht="31.5">
      <c r="A287" s="63" t="s">
        <v>78</v>
      </c>
      <c r="B287" s="201" t="s">
        <v>261</v>
      </c>
      <c r="C287" s="168"/>
      <c r="D287" s="64" t="s">
        <v>331</v>
      </c>
      <c r="E287" s="65" t="s">
        <v>332</v>
      </c>
    </row>
    <row r="288" spans="1:5" ht="16.5" thickBot="1">
      <c r="A288" s="81">
        <v>1</v>
      </c>
      <c r="B288" s="195">
        <v>2</v>
      </c>
      <c r="C288" s="196"/>
      <c r="D288" s="55">
        <v>4</v>
      </c>
      <c r="E288" s="82">
        <v>5</v>
      </c>
    </row>
    <row r="289" spans="1:5" ht="15.75">
      <c r="A289" s="63">
        <v>1</v>
      </c>
      <c r="B289" s="197" t="s">
        <v>35</v>
      </c>
      <c r="C289" s="198"/>
      <c r="D289" s="64">
        <v>4</v>
      </c>
      <c r="E289" s="115">
        <v>4872.5</v>
      </c>
    </row>
    <row r="290" spans="1:5" ht="15.75" customHeight="1">
      <c r="A290" s="66">
        <v>2</v>
      </c>
      <c r="B290" s="193" t="s">
        <v>36</v>
      </c>
      <c r="C290" s="194"/>
      <c r="D290" s="57">
        <v>3</v>
      </c>
      <c r="E290" s="117">
        <v>12609</v>
      </c>
    </row>
    <row r="291" spans="1:5" ht="15.75">
      <c r="A291" s="66">
        <v>3</v>
      </c>
      <c r="B291" s="193" t="s">
        <v>37</v>
      </c>
      <c r="C291" s="194"/>
      <c r="D291" s="57">
        <v>2</v>
      </c>
      <c r="E291" s="117">
        <v>14850</v>
      </c>
    </row>
    <row r="292" spans="1:5" ht="15.75" customHeight="1">
      <c r="A292" s="66">
        <v>4</v>
      </c>
      <c r="B292" s="193" t="s">
        <v>38</v>
      </c>
      <c r="C292" s="194"/>
      <c r="D292" s="57">
        <v>1</v>
      </c>
      <c r="E292" s="117">
        <v>25820.2</v>
      </c>
    </row>
    <row r="293" spans="1:5" ht="15.75" customHeight="1">
      <c r="A293" s="66">
        <v>5</v>
      </c>
      <c r="B293" s="193" t="s">
        <v>39</v>
      </c>
      <c r="C293" s="194"/>
      <c r="D293" s="57">
        <v>2</v>
      </c>
      <c r="E293" s="117">
        <v>14500</v>
      </c>
    </row>
    <row r="294" spans="1:5" ht="15.75">
      <c r="A294" s="92">
        <v>6</v>
      </c>
      <c r="B294" s="193" t="s">
        <v>40</v>
      </c>
      <c r="C294" s="194"/>
      <c r="D294" s="59">
        <v>5</v>
      </c>
      <c r="E294" s="119">
        <v>9465</v>
      </c>
    </row>
    <row r="295" spans="1:5" ht="15.75" customHeight="1">
      <c r="A295" s="92">
        <v>7</v>
      </c>
      <c r="B295" s="193" t="s">
        <v>418</v>
      </c>
      <c r="C295" s="194"/>
      <c r="D295" s="59">
        <v>2</v>
      </c>
      <c r="E295" s="119">
        <v>52939.95</v>
      </c>
    </row>
    <row r="296" spans="1:5" ht="15.75">
      <c r="A296" s="92">
        <v>8</v>
      </c>
      <c r="B296" s="93" t="s">
        <v>382</v>
      </c>
      <c r="C296" s="94"/>
      <c r="D296" s="59">
        <v>2</v>
      </c>
      <c r="E296" s="119">
        <v>108891</v>
      </c>
    </row>
    <row r="297" spans="1:5" ht="31.5">
      <c r="A297" s="92">
        <v>9</v>
      </c>
      <c r="B297" s="93" t="s">
        <v>419</v>
      </c>
      <c r="C297" s="94"/>
      <c r="D297" s="59">
        <v>10</v>
      </c>
      <c r="E297" s="119">
        <v>97190</v>
      </c>
    </row>
    <row r="298" spans="1:5" ht="15.75">
      <c r="A298" s="92">
        <v>10</v>
      </c>
      <c r="B298" s="93" t="s">
        <v>420</v>
      </c>
      <c r="C298" s="94"/>
      <c r="D298" s="59">
        <v>2</v>
      </c>
      <c r="E298" s="119">
        <v>11894.4</v>
      </c>
    </row>
    <row r="299" spans="1:5" ht="31.5">
      <c r="A299" s="92">
        <v>11</v>
      </c>
      <c r="B299" s="93" t="s">
        <v>421</v>
      </c>
      <c r="C299" s="94"/>
      <c r="D299" s="59">
        <v>1</v>
      </c>
      <c r="E299" s="119">
        <v>12000</v>
      </c>
    </row>
    <row r="300" spans="1:5" ht="31.5">
      <c r="A300" s="92">
        <v>12</v>
      </c>
      <c r="B300" s="93" t="s">
        <v>422</v>
      </c>
      <c r="C300" s="94"/>
      <c r="D300" s="59">
        <v>2</v>
      </c>
      <c r="E300" s="119">
        <v>11800</v>
      </c>
    </row>
    <row r="301" spans="1:5" ht="15.75">
      <c r="A301" s="92">
        <v>13</v>
      </c>
      <c r="B301" s="93" t="s">
        <v>423</v>
      </c>
      <c r="C301" s="94"/>
      <c r="D301" s="59">
        <v>1</v>
      </c>
      <c r="E301" s="119">
        <v>21488.4</v>
      </c>
    </row>
    <row r="302" spans="1:5" ht="47.25">
      <c r="A302" s="121">
        <v>14</v>
      </c>
      <c r="B302" s="93" t="s">
        <v>68</v>
      </c>
      <c r="C302" s="94"/>
      <c r="D302" s="122">
        <v>1</v>
      </c>
      <c r="E302" s="123">
        <v>87000</v>
      </c>
    </row>
    <row r="303" spans="1:5" ht="15.75">
      <c r="A303" s="121">
        <v>15</v>
      </c>
      <c r="B303" s="93" t="s">
        <v>69</v>
      </c>
      <c r="C303" s="94"/>
      <c r="D303" s="122">
        <v>2</v>
      </c>
      <c r="E303" s="123">
        <v>17650</v>
      </c>
    </row>
    <row r="304" spans="1:5" ht="16.5" thickBot="1">
      <c r="A304" s="68"/>
      <c r="B304" s="199" t="s">
        <v>168</v>
      </c>
      <c r="C304" s="200"/>
      <c r="D304" s="70" t="s">
        <v>112</v>
      </c>
      <c r="E304" s="120">
        <f>SUM(E288:E303)</f>
        <v>502975.45000000007</v>
      </c>
    </row>
    <row r="308" spans="2:5" ht="15.75" customHeight="1">
      <c r="B308" s="165" t="s">
        <v>330</v>
      </c>
      <c r="C308" s="165"/>
      <c r="D308" s="165"/>
      <c r="E308" s="165"/>
    </row>
    <row r="309" spans="2:5" ht="15.75" customHeight="1">
      <c r="B309" s="4" t="s">
        <v>343</v>
      </c>
      <c r="C309" s="4"/>
      <c r="D309" s="4"/>
      <c r="E309" s="4"/>
    </row>
    <row r="310" ht="16.5" thickBot="1"/>
    <row r="311" spans="1:5" ht="31.5">
      <c r="A311" s="63" t="s">
        <v>78</v>
      </c>
      <c r="B311" s="201" t="s">
        <v>261</v>
      </c>
      <c r="C311" s="168"/>
      <c r="D311" s="64" t="s">
        <v>331</v>
      </c>
      <c r="E311" s="65" t="s">
        <v>332</v>
      </c>
    </row>
    <row r="312" spans="1:5" s="56" customFormat="1" ht="16.5" thickBot="1">
      <c r="A312" s="81">
        <v>1</v>
      </c>
      <c r="B312" s="195">
        <v>2</v>
      </c>
      <c r="C312" s="196"/>
      <c r="D312" s="55">
        <v>4</v>
      </c>
      <c r="E312" s="82">
        <v>5</v>
      </c>
    </row>
    <row r="313" spans="1:5" ht="15.75">
      <c r="A313" s="63">
        <v>1</v>
      </c>
      <c r="B313" s="197" t="s">
        <v>6</v>
      </c>
      <c r="C313" s="198"/>
      <c r="D313" s="64">
        <v>1</v>
      </c>
      <c r="E313" s="115">
        <v>123849</v>
      </c>
    </row>
    <row r="314" spans="1:5" ht="45.75" customHeight="1">
      <c r="A314" s="66">
        <v>2</v>
      </c>
      <c r="B314" s="193" t="s">
        <v>444</v>
      </c>
      <c r="C314" s="194"/>
      <c r="D314" s="57">
        <v>1</v>
      </c>
      <c r="E314" s="117">
        <v>48648</v>
      </c>
    </row>
    <row r="315" spans="1:5" ht="15.75">
      <c r="A315" s="66">
        <v>3</v>
      </c>
      <c r="B315" s="193" t="s">
        <v>4</v>
      </c>
      <c r="C315" s="194"/>
      <c r="D315" s="57">
        <v>2</v>
      </c>
      <c r="E315" s="117">
        <v>20800</v>
      </c>
    </row>
    <row r="316" spans="1:5" ht="15.75" customHeight="1">
      <c r="A316" s="66">
        <v>4</v>
      </c>
      <c r="B316" s="193" t="s">
        <v>5</v>
      </c>
      <c r="C316" s="194"/>
      <c r="D316" s="57">
        <v>1</v>
      </c>
      <c r="E316" s="117">
        <v>9892</v>
      </c>
    </row>
    <row r="317" spans="1:5" ht="30" customHeight="1">
      <c r="A317" s="92">
        <v>5</v>
      </c>
      <c r="B317" s="93" t="s">
        <v>445</v>
      </c>
      <c r="C317" s="94"/>
      <c r="D317" s="59">
        <v>2</v>
      </c>
      <c r="E317" s="119">
        <v>7200</v>
      </c>
    </row>
    <row r="318" spans="1:5" ht="30" customHeight="1">
      <c r="A318" s="92">
        <v>6</v>
      </c>
      <c r="B318" s="93" t="s">
        <v>424</v>
      </c>
      <c r="C318" s="94"/>
      <c r="D318" s="59">
        <v>1</v>
      </c>
      <c r="E318" s="119">
        <v>19360</v>
      </c>
    </row>
    <row r="319" spans="1:5" ht="30" customHeight="1">
      <c r="A319" s="92">
        <v>7</v>
      </c>
      <c r="B319" s="93" t="s">
        <v>425</v>
      </c>
      <c r="C319" s="94"/>
      <c r="D319" s="59">
        <v>4</v>
      </c>
      <c r="E319" s="119">
        <v>32899</v>
      </c>
    </row>
    <row r="320" spans="1:5" ht="16.5" thickBot="1">
      <c r="A320" s="68"/>
      <c r="B320" s="199" t="s">
        <v>168</v>
      </c>
      <c r="C320" s="200"/>
      <c r="D320" s="70" t="s">
        <v>112</v>
      </c>
      <c r="E320" s="120">
        <f>SUM(E313:E319)</f>
        <v>262648</v>
      </c>
    </row>
    <row r="321" spans="1:5" ht="15.75">
      <c r="A321" s="80"/>
      <c r="B321" s="11"/>
      <c r="C321" s="11"/>
      <c r="D321" s="96"/>
      <c r="E321" s="80"/>
    </row>
    <row r="322" spans="1:5" ht="15.75">
      <c r="A322" s="80"/>
      <c r="B322" s="11"/>
      <c r="C322" s="11"/>
      <c r="D322" s="96"/>
      <c r="E322" s="80"/>
    </row>
    <row r="323" spans="2:5" ht="35.25" customHeight="1">
      <c r="B323" s="165" t="s">
        <v>333</v>
      </c>
      <c r="C323" s="165"/>
      <c r="D323" s="165"/>
      <c r="E323" s="165"/>
    </row>
    <row r="325" spans="2:5" ht="15.75">
      <c r="B325" s="165" t="s">
        <v>343</v>
      </c>
      <c r="C325" s="165"/>
      <c r="D325" s="165"/>
      <c r="E325" s="165"/>
    </row>
    <row r="326" ht="16.5" thickBot="1"/>
    <row r="327" spans="1:5" ht="47.25">
      <c r="A327" s="63" t="s">
        <v>78</v>
      </c>
      <c r="B327" s="64" t="s">
        <v>261</v>
      </c>
      <c r="C327" s="64" t="s">
        <v>324</v>
      </c>
      <c r="D327" s="64" t="s">
        <v>334</v>
      </c>
      <c r="E327" s="65" t="s">
        <v>335</v>
      </c>
    </row>
    <row r="328" spans="1:5" s="56" customFormat="1" ht="16.5" thickBot="1">
      <c r="A328" s="81">
        <v>1</v>
      </c>
      <c r="B328" s="55">
        <v>2</v>
      </c>
      <c r="C328" s="55">
        <v>3</v>
      </c>
      <c r="D328" s="55">
        <v>4</v>
      </c>
      <c r="E328" s="82">
        <v>5</v>
      </c>
    </row>
    <row r="329" spans="1:5" ht="15.75">
      <c r="A329" s="63">
        <v>1</v>
      </c>
      <c r="B329" s="64" t="s">
        <v>348</v>
      </c>
      <c r="C329" s="64" t="s">
        <v>70</v>
      </c>
      <c r="D329" s="114">
        <v>1000</v>
      </c>
      <c r="E329" s="115">
        <v>390000</v>
      </c>
    </row>
    <row r="330" spans="1:5" ht="15.75">
      <c r="A330" s="66">
        <v>2</v>
      </c>
      <c r="B330" s="57" t="s">
        <v>16</v>
      </c>
      <c r="C330" s="57">
        <v>684</v>
      </c>
      <c r="D330" s="116">
        <v>287</v>
      </c>
      <c r="E330" s="117">
        <v>196308</v>
      </c>
    </row>
    <row r="331" spans="1:5" ht="15.75">
      <c r="A331" s="66">
        <v>3</v>
      </c>
      <c r="B331" s="57" t="s">
        <v>7</v>
      </c>
      <c r="C331" s="57">
        <v>2738</v>
      </c>
      <c r="D331" s="116">
        <v>85</v>
      </c>
      <c r="E331" s="117">
        <v>232730</v>
      </c>
    </row>
    <row r="332" spans="1:5" ht="15.75">
      <c r="A332" s="66">
        <v>4</v>
      </c>
      <c r="B332" s="57" t="s">
        <v>8</v>
      </c>
      <c r="C332" s="57">
        <v>4106</v>
      </c>
      <c r="D332" s="116">
        <v>50</v>
      </c>
      <c r="E332" s="117">
        <v>205300</v>
      </c>
    </row>
    <row r="333" spans="1:5" ht="15.75">
      <c r="A333" s="66">
        <v>5</v>
      </c>
      <c r="B333" s="57" t="s">
        <v>9</v>
      </c>
      <c r="C333" s="57">
        <v>110</v>
      </c>
      <c r="D333" s="116">
        <v>40</v>
      </c>
      <c r="E333" s="117">
        <v>4400</v>
      </c>
    </row>
    <row r="334" spans="1:5" ht="15.75">
      <c r="A334" s="92">
        <v>6</v>
      </c>
      <c r="B334" s="59" t="s">
        <v>52</v>
      </c>
      <c r="C334" s="59">
        <v>2738</v>
      </c>
      <c r="D334" s="118">
        <v>55</v>
      </c>
      <c r="E334" s="119">
        <v>150590</v>
      </c>
    </row>
    <row r="335" spans="1:5" ht="15.75">
      <c r="A335" s="92">
        <v>7</v>
      </c>
      <c r="B335" s="59" t="s">
        <v>10</v>
      </c>
      <c r="C335" s="59">
        <v>5475</v>
      </c>
      <c r="D335" s="118">
        <v>50</v>
      </c>
      <c r="E335" s="119">
        <v>273750</v>
      </c>
    </row>
    <row r="336" spans="1:5" ht="15.75">
      <c r="A336" s="92">
        <v>8</v>
      </c>
      <c r="B336" s="59" t="s">
        <v>11</v>
      </c>
      <c r="C336" s="59">
        <v>1095</v>
      </c>
      <c r="D336" s="118">
        <v>220</v>
      </c>
      <c r="E336" s="119">
        <v>240900</v>
      </c>
    </row>
    <row r="337" spans="1:5" ht="15.75">
      <c r="A337" s="92">
        <v>9</v>
      </c>
      <c r="B337" s="59" t="s">
        <v>12</v>
      </c>
      <c r="C337" s="59">
        <v>274</v>
      </c>
      <c r="D337" s="118">
        <v>170</v>
      </c>
      <c r="E337" s="119">
        <v>46580</v>
      </c>
    </row>
    <row r="338" spans="1:5" ht="15.75">
      <c r="A338" s="92">
        <v>10</v>
      </c>
      <c r="B338" s="59" t="s">
        <v>13</v>
      </c>
      <c r="C338" s="59">
        <v>410</v>
      </c>
      <c r="D338" s="118">
        <v>375</v>
      </c>
      <c r="E338" s="119">
        <v>153750</v>
      </c>
    </row>
    <row r="339" spans="1:5" ht="15.75">
      <c r="A339" s="92">
        <v>11</v>
      </c>
      <c r="B339" s="59" t="s">
        <v>14</v>
      </c>
      <c r="C339" s="59">
        <v>164</v>
      </c>
      <c r="D339" s="118">
        <v>125</v>
      </c>
      <c r="E339" s="119">
        <v>20500</v>
      </c>
    </row>
    <row r="340" spans="1:5" ht="15.75">
      <c r="A340" s="92">
        <v>12</v>
      </c>
      <c r="B340" s="59" t="s">
        <v>15</v>
      </c>
      <c r="C340" s="59">
        <v>1549</v>
      </c>
      <c r="D340" s="118">
        <v>227</v>
      </c>
      <c r="E340" s="119">
        <v>351592</v>
      </c>
    </row>
    <row r="341" spans="1:5" ht="15.75">
      <c r="A341" s="92">
        <v>13</v>
      </c>
      <c r="B341" s="59" t="s">
        <v>17</v>
      </c>
      <c r="C341" s="59">
        <v>150</v>
      </c>
      <c r="D341" s="118">
        <v>80</v>
      </c>
      <c r="E341" s="119">
        <v>12000</v>
      </c>
    </row>
    <row r="342" spans="1:5" ht="31.5">
      <c r="A342" s="92">
        <v>14</v>
      </c>
      <c r="B342" s="59" t="s">
        <v>18</v>
      </c>
      <c r="C342" s="59">
        <v>250</v>
      </c>
      <c r="D342" s="118">
        <v>120</v>
      </c>
      <c r="E342" s="119">
        <v>30000</v>
      </c>
    </row>
    <row r="343" spans="1:5" ht="15.75">
      <c r="A343" s="92">
        <v>15</v>
      </c>
      <c r="B343" s="59" t="s">
        <v>19</v>
      </c>
      <c r="C343" s="59">
        <v>60</v>
      </c>
      <c r="D343" s="118">
        <v>100</v>
      </c>
      <c r="E343" s="119">
        <v>6000</v>
      </c>
    </row>
    <row r="344" spans="1:5" ht="15.75">
      <c r="A344" s="92">
        <v>16</v>
      </c>
      <c r="B344" s="59" t="s">
        <v>20</v>
      </c>
      <c r="C344" s="59">
        <v>250</v>
      </c>
      <c r="D344" s="118">
        <v>80</v>
      </c>
      <c r="E344" s="119">
        <v>20000</v>
      </c>
    </row>
    <row r="345" spans="1:5" ht="31.5">
      <c r="A345" s="92">
        <v>17</v>
      </c>
      <c r="B345" s="59" t="s">
        <v>21</v>
      </c>
      <c r="C345" s="59">
        <v>120</v>
      </c>
      <c r="D345" s="118">
        <v>130</v>
      </c>
      <c r="E345" s="119">
        <v>15600</v>
      </c>
    </row>
    <row r="346" spans="1:5" ht="15.75">
      <c r="A346" s="92">
        <v>18</v>
      </c>
      <c r="B346" s="59" t="s">
        <v>22</v>
      </c>
      <c r="C346" s="59">
        <v>50</v>
      </c>
      <c r="D346" s="118">
        <v>280</v>
      </c>
      <c r="E346" s="119">
        <v>14000</v>
      </c>
    </row>
    <row r="347" spans="1:5" ht="31.5">
      <c r="A347" s="92">
        <v>19</v>
      </c>
      <c r="B347" s="59" t="s">
        <v>23</v>
      </c>
      <c r="C347" s="59">
        <v>300</v>
      </c>
      <c r="D347" s="118">
        <v>50</v>
      </c>
      <c r="E347" s="119">
        <v>15000</v>
      </c>
    </row>
    <row r="348" spans="1:5" ht="15.75">
      <c r="A348" s="92">
        <v>20</v>
      </c>
      <c r="B348" s="59" t="s">
        <v>24</v>
      </c>
      <c r="C348" s="59">
        <v>40</v>
      </c>
      <c r="D348" s="118">
        <v>80</v>
      </c>
      <c r="E348" s="119">
        <v>3200</v>
      </c>
    </row>
    <row r="349" spans="1:5" ht="15.75">
      <c r="A349" s="92">
        <v>21</v>
      </c>
      <c r="B349" s="59" t="s">
        <v>25</v>
      </c>
      <c r="C349" s="59">
        <v>129</v>
      </c>
      <c r="D349" s="118">
        <v>250</v>
      </c>
      <c r="E349" s="119">
        <v>32200</v>
      </c>
    </row>
    <row r="350" spans="1:5" ht="15.75">
      <c r="A350" s="92">
        <v>22</v>
      </c>
      <c r="B350" s="59" t="s">
        <v>26</v>
      </c>
      <c r="C350" s="59">
        <v>120</v>
      </c>
      <c r="D350" s="118">
        <v>20</v>
      </c>
      <c r="E350" s="119">
        <v>2400</v>
      </c>
    </row>
    <row r="351" spans="1:5" ht="15.75">
      <c r="A351" s="121">
        <v>23</v>
      </c>
      <c r="B351" s="122" t="s">
        <v>27</v>
      </c>
      <c r="C351" s="122"/>
      <c r="D351" s="124"/>
      <c r="E351" s="123">
        <v>60700</v>
      </c>
    </row>
    <row r="352" spans="1:5" ht="16.5" thickBot="1">
      <c r="A352" s="68"/>
      <c r="B352" s="58" t="s">
        <v>168</v>
      </c>
      <c r="C352" s="70"/>
      <c r="D352" s="70" t="s">
        <v>112</v>
      </c>
      <c r="E352" s="120">
        <f>SUM(E329:E351)</f>
        <v>2477500</v>
      </c>
    </row>
    <row r="355" spans="2:5" ht="32.25" customHeight="1">
      <c r="B355" s="165" t="s">
        <v>333</v>
      </c>
      <c r="C355" s="165"/>
      <c r="D355" s="165"/>
      <c r="E355" s="165"/>
    </row>
    <row r="357" spans="2:5" ht="15.75" customHeight="1">
      <c r="B357" s="165" t="s">
        <v>41</v>
      </c>
      <c r="C357" s="165"/>
      <c r="D357" s="165"/>
      <c r="E357" s="165"/>
    </row>
    <row r="358" ht="16.5" thickBot="1"/>
    <row r="359" spans="1:5" ht="47.25">
      <c r="A359" s="63" t="s">
        <v>78</v>
      </c>
      <c r="B359" s="64" t="s">
        <v>261</v>
      </c>
      <c r="C359" s="64" t="s">
        <v>324</v>
      </c>
      <c r="D359" s="64" t="s">
        <v>334</v>
      </c>
      <c r="E359" s="65" t="s">
        <v>335</v>
      </c>
    </row>
    <row r="360" spans="1:5" ht="16.5" thickBot="1">
      <c r="A360" s="81">
        <v>1</v>
      </c>
      <c r="B360" s="55">
        <v>2</v>
      </c>
      <c r="C360" s="55">
        <v>3</v>
      </c>
      <c r="D360" s="55">
        <v>4</v>
      </c>
      <c r="E360" s="82">
        <v>5</v>
      </c>
    </row>
    <row r="361" spans="1:5" ht="15.75">
      <c r="A361" s="63">
        <v>1</v>
      </c>
      <c r="B361" s="64" t="s">
        <v>8</v>
      </c>
      <c r="C361" s="64">
        <v>525</v>
      </c>
      <c r="D361" s="114">
        <v>50</v>
      </c>
      <c r="E361" s="115">
        <v>26481</v>
      </c>
    </row>
    <row r="362" spans="1:5" ht="15.75">
      <c r="A362" s="66">
        <v>2</v>
      </c>
      <c r="B362" s="57" t="s">
        <v>7</v>
      </c>
      <c r="C362" s="57">
        <v>303.3</v>
      </c>
      <c r="D362" s="116">
        <v>90</v>
      </c>
      <c r="E362" s="117">
        <v>27220</v>
      </c>
    </row>
    <row r="363" spans="1:5" ht="15.75">
      <c r="A363" s="66">
        <v>3</v>
      </c>
      <c r="B363" s="57" t="s">
        <v>42</v>
      </c>
      <c r="C363" s="57">
        <v>1368</v>
      </c>
      <c r="D363" s="116">
        <v>30</v>
      </c>
      <c r="E363" s="117">
        <v>41040</v>
      </c>
    </row>
    <row r="364" spans="1:5" ht="15.75">
      <c r="A364" s="66">
        <v>4</v>
      </c>
      <c r="B364" s="57" t="s">
        <v>43</v>
      </c>
      <c r="C364" s="57">
        <v>548</v>
      </c>
      <c r="D364" s="116">
        <v>35</v>
      </c>
      <c r="E364" s="117">
        <v>19180</v>
      </c>
    </row>
    <row r="365" spans="1:5" ht="15.75">
      <c r="A365" s="66">
        <v>5</v>
      </c>
      <c r="B365" s="57" t="s">
        <v>44</v>
      </c>
      <c r="C365" s="57">
        <v>1232</v>
      </c>
      <c r="D365" s="116">
        <v>28</v>
      </c>
      <c r="E365" s="117">
        <v>16875</v>
      </c>
    </row>
    <row r="366" spans="1:5" ht="15.75">
      <c r="A366" s="57">
        <v>6</v>
      </c>
      <c r="B366" s="57" t="s">
        <v>45</v>
      </c>
      <c r="C366" s="57">
        <v>3148</v>
      </c>
      <c r="D366" s="116">
        <v>20</v>
      </c>
      <c r="E366" s="116">
        <v>52945</v>
      </c>
    </row>
    <row r="367" spans="1:5" ht="15.75">
      <c r="A367" s="57">
        <v>7</v>
      </c>
      <c r="B367" s="57" t="s">
        <v>46</v>
      </c>
      <c r="C367" s="57">
        <v>6844</v>
      </c>
      <c r="D367" s="116">
        <v>15</v>
      </c>
      <c r="E367" s="116">
        <v>146278</v>
      </c>
    </row>
    <row r="368" spans="1:5" ht="15.75">
      <c r="A368" s="57">
        <v>8</v>
      </c>
      <c r="B368" s="57" t="s">
        <v>47</v>
      </c>
      <c r="C368" s="57">
        <v>3695</v>
      </c>
      <c r="D368" s="116">
        <v>32</v>
      </c>
      <c r="E368" s="116">
        <v>118240</v>
      </c>
    </row>
    <row r="369" spans="1:5" ht="15.75">
      <c r="A369" s="57">
        <v>9</v>
      </c>
      <c r="B369" s="57" t="s">
        <v>48</v>
      </c>
      <c r="C369" s="57">
        <v>110</v>
      </c>
      <c r="D369" s="116">
        <v>115</v>
      </c>
      <c r="E369" s="116">
        <v>9389</v>
      </c>
    </row>
    <row r="370" spans="1:5" ht="15.75">
      <c r="A370" s="57">
        <v>10</v>
      </c>
      <c r="B370" s="57" t="s">
        <v>49</v>
      </c>
      <c r="C370" s="57">
        <v>2738</v>
      </c>
      <c r="D370" s="116">
        <v>75</v>
      </c>
      <c r="E370" s="116">
        <v>205350</v>
      </c>
    </row>
    <row r="371" spans="1:5" ht="15.75">
      <c r="A371" s="57">
        <v>11</v>
      </c>
      <c r="B371" s="57" t="s">
        <v>50</v>
      </c>
      <c r="C371" s="57">
        <v>2738</v>
      </c>
      <c r="D371" s="116">
        <v>30</v>
      </c>
      <c r="E371" s="116">
        <v>82140</v>
      </c>
    </row>
    <row r="372" spans="1:5" ht="15.75">
      <c r="A372" s="57">
        <v>12</v>
      </c>
      <c r="B372" s="57" t="s">
        <v>51</v>
      </c>
      <c r="C372" s="57">
        <v>274</v>
      </c>
      <c r="D372" s="116">
        <v>150</v>
      </c>
      <c r="E372" s="116">
        <v>41100</v>
      </c>
    </row>
    <row r="373" spans="1:5" ht="15.75">
      <c r="A373" s="57">
        <v>13</v>
      </c>
      <c r="B373" s="57" t="s">
        <v>15</v>
      </c>
      <c r="C373" s="57">
        <v>641</v>
      </c>
      <c r="D373" s="116">
        <v>227</v>
      </c>
      <c r="E373" s="116">
        <v>145507</v>
      </c>
    </row>
    <row r="374" spans="1:5" ht="15.75">
      <c r="A374" s="57">
        <v>14</v>
      </c>
      <c r="B374" s="57" t="s">
        <v>16</v>
      </c>
      <c r="C374" s="57">
        <v>684</v>
      </c>
      <c r="D374" s="116">
        <v>261</v>
      </c>
      <c r="E374" s="116">
        <v>178524</v>
      </c>
    </row>
    <row r="375" spans="1:5" ht="31.5">
      <c r="A375" s="57">
        <v>15</v>
      </c>
      <c r="B375" s="57" t="s">
        <v>383</v>
      </c>
      <c r="C375" s="57">
        <v>1232</v>
      </c>
      <c r="D375" s="116">
        <v>110</v>
      </c>
      <c r="E375" s="116">
        <v>135520</v>
      </c>
    </row>
    <row r="376" spans="1:5" ht="15.75">
      <c r="A376" s="57">
        <v>16</v>
      </c>
      <c r="B376" s="57" t="s">
        <v>384</v>
      </c>
      <c r="C376" s="57">
        <v>1368</v>
      </c>
      <c r="D376" s="116">
        <v>116</v>
      </c>
      <c r="E376" s="116">
        <v>158688</v>
      </c>
    </row>
    <row r="377" spans="1:5" ht="15.75">
      <c r="A377" s="57">
        <v>17</v>
      </c>
      <c r="B377" s="57" t="s">
        <v>385</v>
      </c>
      <c r="C377" s="57">
        <v>15700</v>
      </c>
      <c r="D377" s="116">
        <v>14</v>
      </c>
      <c r="E377" s="116">
        <v>73067</v>
      </c>
    </row>
    <row r="378" spans="1:5" ht="15.75">
      <c r="A378" s="57">
        <v>18</v>
      </c>
      <c r="B378" s="57" t="s">
        <v>386</v>
      </c>
      <c r="C378" s="57">
        <v>274</v>
      </c>
      <c r="D378" s="116">
        <v>67</v>
      </c>
      <c r="E378" s="116">
        <v>18358</v>
      </c>
    </row>
    <row r="379" spans="1:5" ht="15.75">
      <c r="A379" s="57">
        <v>19</v>
      </c>
      <c r="B379" s="57" t="s">
        <v>387</v>
      </c>
      <c r="C379" s="57">
        <v>548</v>
      </c>
      <c r="D379" s="116">
        <v>85</v>
      </c>
      <c r="E379" s="116">
        <v>46280</v>
      </c>
    </row>
    <row r="380" spans="1:5" ht="15.75">
      <c r="A380" s="57">
        <v>20</v>
      </c>
      <c r="B380" s="57" t="s">
        <v>388</v>
      </c>
      <c r="C380" s="57">
        <v>822</v>
      </c>
      <c r="D380" s="116">
        <v>52</v>
      </c>
      <c r="E380" s="116">
        <v>42744</v>
      </c>
    </row>
    <row r="381" spans="1:5" ht="15.75">
      <c r="A381" s="57">
        <v>21</v>
      </c>
      <c r="B381" s="57" t="s">
        <v>389</v>
      </c>
      <c r="C381" s="57">
        <v>274</v>
      </c>
      <c r="D381" s="116">
        <v>99</v>
      </c>
      <c r="E381" s="116">
        <v>27126</v>
      </c>
    </row>
    <row r="382" spans="1:5" ht="15.75">
      <c r="A382" s="57">
        <v>22</v>
      </c>
      <c r="B382" s="57" t="s">
        <v>390</v>
      </c>
      <c r="C382" s="57">
        <v>410</v>
      </c>
      <c r="D382" s="116">
        <v>83</v>
      </c>
      <c r="E382" s="116">
        <v>34030</v>
      </c>
    </row>
    <row r="383" spans="1:5" ht="15.75">
      <c r="A383" s="57">
        <v>23</v>
      </c>
      <c r="B383" s="57" t="s">
        <v>391</v>
      </c>
      <c r="C383" s="57">
        <v>27</v>
      </c>
      <c r="D383" s="116">
        <v>1119</v>
      </c>
      <c r="E383" s="116">
        <v>30213</v>
      </c>
    </row>
    <row r="384" spans="1:5" ht="31.5">
      <c r="A384" s="57">
        <v>24</v>
      </c>
      <c r="B384" s="57" t="s">
        <v>392</v>
      </c>
      <c r="C384" s="57">
        <v>41</v>
      </c>
      <c r="D384" s="116">
        <v>510</v>
      </c>
      <c r="E384" s="116">
        <v>20910</v>
      </c>
    </row>
    <row r="385" spans="1:5" ht="15.75">
      <c r="A385" s="57">
        <v>25</v>
      </c>
      <c r="B385" s="57" t="s">
        <v>393</v>
      </c>
      <c r="C385" s="57">
        <v>68</v>
      </c>
      <c r="D385" s="116">
        <v>170</v>
      </c>
      <c r="E385" s="116">
        <v>11560</v>
      </c>
    </row>
    <row r="386" spans="1:5" ht="15.75">
      <c r="A386" s="57">
        <v>26</v>
      </c>
      <c r="B386" s="57" t="s">
        <v>394</v>
      </c>
      <c r="C386" s="57">
        <v>27</v>
      </c>
      <c r="D386" s="116">
        <v>22</v>
      </c>
      <c r="E386" s="116">
        <v>594</v>
      </c>
    </row>
    <row r="387" spans="1:5" ht="15.75">
      <c r="A387" s="57">
        <v>27</v>
      </c>
      <c r="B387" s="57" t="s">
        <v>395</v>
      </c>
      <c r="C387" s="57">
        <v>55</v>
      </c>
      <c r="D387" s="116">
        <v>378</v>
      </c>
      <c r="E387" s="116">
        <v>20790</v>
      </c>
    </row>
    <row r="388" spans="1:5" ht="15.75">
      <c r="A388" s="57">
        <v>28</v>
      </c>
      <c r="B388" s="57" t="s">
        <v>396</v>
      </c>
      <c r="C388" s="57">
        <v>13.7</v>
      </c>
      <c r="D388" s="116">
        <v>268</v>
      </c>
      <c r="E388" s="116">
        <v>3672</v>
      </c>
    </row>
    <row r="389" spans="1:5" ht="15.75">
      <c r="A389" s="57">
        <v>29</v>
      </c>
      <c r="B389" s="57" t="s">
        <v>397</v>
      </c>
      <c r="C389" s="57">
        <v>274</v>
      </c>
      <c r="D389" s="116">
        <v>19</v>
      </c>
      <c r="E389" s="116">
        <v>5206</v>
      </c>
    </row>
    <row r="390" spans="1:5" ht="15.75">
      <c r="A390" s="57">
        <v>30</v>
      </c>
      <c r="B390" s="57" t="s">
        <v>398</v>
      </c>
      <c r="C390" s="57">
        <v>85</v>
      </c>
      <c r="D390" s="116">
        <v>250</v>
      </c>
      <c r="E390" s="116">
        <v>21250</v>
      </c>
    </row>
    <row r="391" spans="1:5" ht="15.75">
      <c r="A391" s="57">
        <v>31</v>
      </c>
      <c r="B391" s="57" t="s">
        <v>399</v>
      </c>
      <c r="C391" s="57">
        <v>20</v>
      </c>
      <c r="D391" s="116">
        <v>132</v>
      </c>
      <c r="E391" s="116">
        <v>2640</v>
      </c>
    </row>
    <row r="392" spans="1:5" ht="15.75">
      <c r="A392" s="57">
        <v>32</v>
      </c>
      <c r="B392" s="57" t="s">
        <v>400</v>
      </c>
      <c r="C392" s="57">
        <v>200</v>
      </c>
      <c r="D392" s="116">
        <v>55</v>
      </c>
      <c r="E392" s="116">
        <v>11000</v>
      </c>
    </row>
    <row r="393" spans="1:5" ht="15.75">
      <c r="A393" s="57">
        <v>33</v>
      </c>
      <c r="B393" s="57" t="s">
        <v>401</v>
      </c>
      <c r="C393" s="57">
        <v>200</v>
      </c>
      <c r="D393" s="116">
        <v>50</v>
      </c>
      <c r="E393" s="116">
        <v>10000</v>
      </c>
    </row>
    <row r="394" spans="1:5" ht="15.75">
      <c r="A394" s="57">
        <v>34</v>
      </c>
      <c r="B394" s="57" t="s">
        <v>402</v>
      </c>
      <c r="C394" s="57">
        <v>175</v>
      </c>
      <c r="D394" s="116">
        <v>100</v>
      </c>
      <c r="E394" s="116">
        <v>17500</v>
      </c>
    </row>
    <row r="395" spans="1:5" ht="15.75">
      <c r="A395" s="57">
        <v>35</v>
      </c>
      <c r="B395" s="57" t="s">
        <v>403</v>
      </c>
      <c r="C395" s="57">
        <v>100</v>
      </c>
      <c r="D395" s="116">
        <v>70</v>
      </c>
      <c r="E395" s="116">
        <v>7000</v>
      </c>
    </row>
    <row r="396" spans="1:5" ht="15.75">
      <c r="A396" s="57">
        <v>36</v>
      </c>
      <c r="B396" s="57" t="s">
        <v>404</v>
      </c>
      <c r="C396" s="57">
        <v>100</v>
      </c>
      <c r="D396" s="116">
        <v>70</v>
      </c>
      <c r="E396" s="116">
        <v>7000</v>
      </c>
    </row>
    <row r="397" spans="1:5" ht="15.75">
      <c r="A397" s="57">
        <v>37</v>
      </c>
      <c r="B397" s="57" t="s">
        <v>405</v>
      </c>
      <c r="C397" s="57">
        <v>250</v>
      </c>
      <c r="D397" s="116">
        <v>50</v>
      </c>
      <c r="E397" s="116">
        <v>12500</v>
      </c>
    </row>
    <row r="398" spans="1:5" ht="15.75">
      <c r="A398" s="57">
        <v>38</v>
      </c>
      <c r="B398" s="57" t="s">
        <v>406</v>
      </c>
      <c r="C398" s="57">
        <v>150</v>
      </c>
      <c r="D398" s="116">
        <v>200</v>
      </c>
      <c r="E398" s="116">
        <v>30000</v>
      </c>
    </row>
    <row r="399" spans="1:5" ht="15.75">
      <c r="A399" s="57">
        <v>39</v>
      </c>
      <c r="B399" s="57" t="s">
        <v>407</v>
      </c>
      <c r="C399" s="57">
        <v>50</v>
      </c>
      <c r="D399" s="116">
        <v>100</v>
      </c>
      <c r="E399" s="116">
        <v>5000</v>
      </c>
    </row>
    <row r="400" spans="1:5" ht="15.75">
      <c r="A400" s="57">
        <v>40</v>
      </c>
      <c r="B400" s="57" t="s">
        <v>408</v>
      </c>
      <c r="C400" s="57">
        <v>100</v>
      </c>
      <c r="D400" s="116">
        <v>100</v>
      </c>
      <c r="E400" s="116">
        <v>10000</v>
      </c>
    </row>
    <row r="401" spans="1:5" ht="15.75">
      <c r="A401" s="57">
        <v>41</v>
      </c>
      <c r="B401" s="57" t="s">
        <v>409</v>
      </c>
      <c r="C401" s="57">
        <v>60</v>
      </c>
      <c r="D401" s="116">
        <v>600</v>
      </c>
      <c r="E401" s="116">
        <v>36000</v>
      </c>
    </row>
    <row r="402" spans="1:5" ht="15.75">
      <c r="A402" s="57">
        <v>42</v>
      </c>
      <c r="B402" s="57" t="s">
        <v>410</v>
      </c>
      <c r="C402" s="57">
        <v>10</v>
      </c>
      <c r="D402" s="116">
        <v>1500</v>
      </c>
      <c r="E402" s="116">
        <v>15000</v>
      </c>
    </row>
    <row r="403" spans="1:5" ht="15.75">
      <c r="A403" s="57">
        <v>43</v>
      </c>
      <c r="B403" s="57" t="s">
        <v>411</v>
      </c>
      <c r="C403" s="57">
        <v>25</v>
      </c>
      <c r="D403" s="116">
        <v>500</v>
      </c>
      <c r="E403" s="116">
        <v>12500</v>
      </c>
    </row>
    <row r="404" spans="1:5" ht="15.75">
      <c r="A404" s="57">
        <v>44</v>
      </c>
      <c r="B404" s="57" t="s">
        <v>412</v>
      </c>
      <c r="C404" s="57">
        <v>32</v>
      </c>
      <c r="D404" s="116">
        <v>700</v>
      </c>
      <c r="E404" s="116">
        <v>22490</v>
      </c>
    </row>
    <row r="405" spans="1:5" ht="15.75">
      <c r="A405" s="57">
        <v>45</v>
      </c>
      <c r="B405" s="57" t="s">
        <v>426</v>
      </c>
      <c r="C405" s="57">
        <v>7026</v>
      </c>
      <c r="D405" s="116">
        <v>37</v>
      </c>
      <c r="E405" s="116">
        <v>256999</v>
      </c>
    </row>
    <row r="406" spans="1:5" ht="15.75">
      <c r="A406" s="57">
        <v>46</v>
      </c>
      <c r="B406" s="57" t="s">
        <v>427</v>
      </c>
      <c r="C406" s="57">
        <v>120</v>
      </c>
      <c r="D406" s="116">
        <v>8</v>
      </c>
      <c r="E406" s="116">
        <v>1250</v>
      </c>
    </row>
    <row r="407" spans="1:5" ht="15.75">
      <c r="A407" s="57">
        <v>47</v>
      </c>
      <c r="B407" s="57" t="s">
        <v>428</v>
      </c>
      <c r="C407" s="57">
        <v>150</v>
      </c>
      <c r="D407" s="116">
        <v>380</v>
      </c>
      <c r="E407" s="116">
        <v>57000</v>
      </c>
    </row>
    <row r="408" spans="1:5" ht="15.75">
      <c r="A408" s="57">
        <v>48</v>
      </c>
      <c r="B408" s="57" t="s">
        <v>429</v>
      </c>
      <c r="C408" s="57">
        <v>600</v>
      </c>
      <c r="D408" s="116">
        <v>50</v>
      </c>
      <c r="E408" s="116">
        <v>30000</v>
      </c>
    </row>
    <row r="409" spans="1:5" ht="15.75">
      <c r="A409" s="57">
        <v>49</v>
      </c>
      <c r="B409" s="57" t="s">
        <v>430</v>
      </c>
      <c r="C409" s="57">
        <v>47</v>
      </c>
      <c r="D409" s="116">
        <v>350</v>
      </c>
      <c r="E409" s="116">
        <v>16509</v>
      </c>
    </row>
    <row r="410" spans="1:5" ht="15.75">
      <c r="A410" s="57">
        <v>50</v>
      </c>
      <c r="B410" s="57" t="s">
        <v>431</v>
      </c>
      <c r="C410" s="57">
        <v>243</v>
      </c>
      <c r="D410" s="116">
        <v>300</v>
      </c>
      <c r="E410" s="116">
        <v>23762</v>
      </c>
    </row>
    <row r="411" spans="1:5" ht="15.75">
      <c r="A411" s="57">
        <v>51</v>
      </c>
      <c r="B411" s="57" t="s">
        <v>71</v>
      </c>
      <c r="C411" s="57">
        <v>1</v>
      </c>
      <c r="D411" s="116">
        <v>2939</v>
      </c>
      <c r="E411" s="116">
        <v>2939</v>
      </c>
    </row>
    <row r="412" spans="1:5" ht="15.75">
      <c r="A412" s="57">
        <v>52</v>
      </c>
      <c r="B412" s="57" t="s">
        <v>72</v>
      </c>
      <c r="C412" s="57">
        <v>1</v>
      </c>
      <c r="D412" s="116">
        <v>18139</v>
      </c>
      <c r="E412" s="116">
        <v>18139</v>
      </c>
    </row>
    <row r="413" spans="1:5" ht="15.75">
      <c r="A413" s="57">
        <v>53</v>
      </c>
      <c r="B413" s="57" t="s">
        <v>73</v>
      </c>
      <c r="C413" s="57">
        <v>1</v>
      </c>
      <c r="D413" s="116">
        <v>13060</v>
      </c>
      <c r="E413" s="116">
        <v>13060</v>
      </c>
    </row>
    <row r="414" spans="1:5" ht="31.5">
      <c r="A414" s="57">
        <v>54</v>
      </c>
      <c r="B414" s="57" t="s">
        <v>74</v>
      </c>
      <c r="C414" s="57">
        <v>5</v>
      </c>
      <c r="D414" s="116">
        <v>3084</v>
      </c>
      <c r="E414" s="116">
        <v>15420</v>
      </c>
    </row>
    <row r="415" spans="1:5" ht="15.75">
      <c r="A415" s="57">
        <v>55</v>
      </c>
      <c r="B415" s="57" t="s">
        <v>75</v>
      </c>
      <c r="C415" s="57">
        <v>1</v>
      </c>
      <c r="D415" s="116">
        <v>32214</v>
      </c>
      <c r="E415" s="116">
        <v>32214</v>
      </c>
    </row>
    <row r="416" spans="1:5" ht="15.75">
      <c r="A416" s="57">
        <v>56</v>
      </c>
      <c r="B416" s="57" t="s">
        <v>76</v>
      </c>
      <c r="C416" s="57">
        <v>1</v>
      </c>
      <c r="D416" s="116">
        <v>11990</v>
      </c>
      <c r="E416" s="116">
        <v>11990</v>
      </c>
    </row>
    <row r="417" spans="1:5" ht="18.75">
      <c r="A417" s="57"/>
      <c r="B417" s="99" t="s">
        <v>367</v>
      </c>
      <c r="C417" s="57" t="s">
        <v>112</v>
      </c>
      <c r="D417" s="57" t="s">
        <v>112</v>
      </c>
      <c r="E417" s="116">
        <f>SUM(E361:E416)</f>
        <v>2438189</v>
      </c>
    </row>
  </sheetData>
  <sheetProtection/>
  <mergeCells count="125">
    <mergeCell ref="B355:E355"/>
    <mergeCell ref="B139:C139"/>
    <mergeCell ref="D139:E139"/>
    <mergeCell ref="B146:F146"/>
    <mergeCell ref="B325:E325"/>
    <mergeCell ref="B149:C149"/>
    <mergeCell ref="B186:C186"/>
    <mergeCell ref="B199:C199"/>
    <mergeCell ref="D199:E199"/>
    <mergeCell ref="B196:E196"/>
    <mergeCell ref="B128:D128"/>
    <mergeCell ref="B129:D129"/>
    <mergeCell ref="B130:D130"/>
    <mergeCell ref="B136:F136"/>
    <mergeCell ref="A76:B76"/>
    <mergeCell ref="B114:G114"/>
    <mergeCell ref="B116:D116"/>
    <mergeCell ref="B117:D117"/>
    <mergeCell ref="B87:F87"/>
    <mergeCell ref="B95:G95"/>
    <mergeCell ref="B97:D97"/>
    <mergeCell ref="B98:D98"/>
    <mergeCell ref="B99:D99"/>
    <mergeCell ref="B100:D100"/>
    <mergeCell ref="H54:H56"/>
    <mergeCell ref="I54:I56"/>
    <mergeCell ref="D55:D56"/>
    <mergeCell ref="E55:G55"/>
    <mergeCell ref="A54:A56"/>
    <mergeCell ref="B54:B56"/>
    <mergeCell ref="C54:C56"/>
    <mergeCell ref="D54:G54"/>
    <mergeCell ref="A15:B15"/>
    <mergeCell ref="C15:D15"/>
    <mergeCell ref="H20:H22"/>
    <mergeCell ref="I20:I22"/>
    <mergeCell ref="D20:G20"/>
    <mergeCell ref="E21:G21"/>
    <mergeCell ref="D21:D22"/>
    <mergeCell ref="A16:C16"/>
    <mergeCell ref="D16:H16"/>
    <mergeCell ref="B18:I18"/>
    <mergeCell ref="B13:H13"/>
    <mergeCell ref="H1:I1"/>
    <mergeCell ref="H2:I2"/>
    <mergeCell ref="H3:I3"/>
    <mergeCell ref="H5:I5"/>
    <mergeCell ref="H6:I6"/>
    <mergeCell ref="H7:I7"/>
    <mergeCell ref="H8:I8"/>
    <mergeCell ref="H9:I9"/>
    <mergeCell ref="D12:F12"/>
    <mergeCell ref="C20:C22"/>
    <mergeCell ref="B20:B22"/>
    <mergeCell ref="A20:A22"/>
    <mergeCell ref="D46:F46"/>
    <mergeCell ref="B105:D105"/>
    <mergeCell ref="B106:D106"/>
    <mergeCell ref="A42:B42"/>
    <mergeCell ref="B79:F79"/>
    <mergeCell ref="B47:H47"/>
    <mergeCell ref="A49:B49"/>
    <mergeCell ref="C49:D49"/>
    <mergeCell ref="A50:C50"/>
    <mergeCell ref="D50:H50"/>
    <mergeCell ref="B52:I52"/>
    <mergeCell ref="B101:D101"/>
    <mergeCell ref="B102:D102"/>
    <mergeCell ref="B103:D103"/>
    <mergeCell ref="B104:D104"/>
    <mergeCell ref="B111:D111"/>
    <mergeCell ref="B132:F132"/>
    <mergeCell ref="B118:D118"/>
    <mergeCell ref="B119:D119"/>
    <mergeCell ref="B120:D120"/>
    <mergeCell ref="B121:D121"/>
    <mergeCell ref="B124:D124"/>
    <mergeCell ref="B125:D125"/>
    <mergeCell ref="B126:D126"/>
    <mergeCell ref="B127:D127"/>
    <mergeCell ref="B107:D107"/>
    <mergeCell ref="B108:D108"/>
    <mergeCell ref="B109:D109"/>
    <mergeCell ref="B110:D110"/>
    <mergeCell ref="B230:F230"/>
    <mergeCell ref="B243:F243"/>
    <mergeCell ref="B122:D122"/>
    <mergeCell ref="B123:D123"/>
    <mergeCell ref="B183:E183"/>
    <mergeCell ref="D186:E186"/>
    <mergeCell ref="D149:E149"/>
    <mergeCell ref="B161:F161"/>
    <mergeCell ref="B164:C164"/>
    <mergeCell ref="D164:E164"/>
    <mergeCell ref="B212:E212"/>
    <mergeCell ref="B215:C215"/>
    <mergeCell ref="D215:E215"/>
    <mergeCell ref="B217:E217"/>
    <mergeCell ref="B253:F253"/>
    <mergeCell ref="A231:F231"/>
    <mergeCell ref="A244:F244"/>
    <mergeCell ref="A254:F254"/>
    <mergeCell ref="B290:C290"/>
    <mergeCell ref="B291:C291"/>
    <mergeCell ref="B263:F263"/>
    <mergeCell ref="B270:E270"/>
    <mergeCell ref="A284:D284"/>
    <mergeCell ref="B287:C287"/>
    <mergeCell ref="B288:C288"/>
    <mergeCell ref="B289:C289"/>
    <mergeCell ref="B357:E357"/>
    <mergeCell ref="B304:C304"/>
    <mergeCell ref="B294:C294"/>
    <mergeCell ref="B295:C295"/>
    <mergeCell ref="B320:C320"/>
    <mergeCell ref="B323:E323"/>
    <mergeCell ref="B314:C314"/>
    <mergeCell ref="B315:C315"/>
    <mergeCell ref="B308:E308"/>
    <mergeCell ref="B311:C311"/>
    <mergeCell ref="B316:C316"/>
    <mergeCell ref="B292:C292"/>
    <mergeCell ref="B293:C293"/>
    <mergeCell ref="B312:C312"/>
    <mergeCell ref="B313:C313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2019-01-17T11:36:12Z</cp:lastPrinted>
  <dcterms:created xsi:type="dcterms:W3CDTF">2006-09-16T00:00:00Z</dcterms:created>
  <dcterms:modified xsi:type="dcterms:W3CDTF">2019-01-17T11:38:17Z</dcterms:modified>
  <cp:category/>
  <cp:version/>
  <cp:contentType/>
  <cp:contentStatus/>
</cp:coreProperties>
</file>